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B7B279D-671D-4D06-87D5-3273C2AEE7E8}" xr6:coauthVersionLast="46" xr6:coauthVersionMax="46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Y4" i="1" l="1"/>
</calcChain>
</file>

<file path=xl/sharedStrings.xml><?xml version="1.0" encoding="utf-8"?>
<sst xmlns="http://schemas.openxmlformats.org/spreadsheetml/2006/main" count="115" uniqueCount="85">
  <si>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</si>
  <si>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</si>
  <si>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</si>
  <si>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</si>
  <si>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</si>
  <si>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</si>
  <si>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</si>
  <si>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</si>
  <si>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</si>
  <si>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</si>
  <si>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</si>
  <si>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</si>
  <si>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</si>
  <si>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</si>
  <si>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</si>
  <si>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</si>
  <si>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</si>
  <si>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</si>
  <si>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</si>
  <si>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</si>
  <si>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</si>
  <si>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</si>
  <si>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</si>
  <si>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</si>
  <si>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</si>
  <si>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</si>
  <si>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</si>
  <si>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</si>
  <si>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</si>
  <si>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</si>
  <si>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</si>
  <si>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</si>
  <si>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</si>
  <si>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</si>
  <si>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</si>
  <si>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</si>
  <si>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</si>
  <si>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</si>
  <si>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</si>
  <si>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</si>
  <si>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</si>
  <si>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</si>
  <si>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</si>
  <si>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</si>
  <si>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</si>
  <si>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</si>
  <si>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</si>
  <si>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</si>
  <si>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</si>
  <si>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</si>
  <si>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</si>
  <si>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</si>
  <si>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</si>
  <si>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</si>
  <si>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</si>
  <si>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STACY M</t>
  </si>
  <si>
    <t>930pm</t>
  </si>
  <si>
    <t xml:space="preserve">12 @ 12 </t>
  </si>
  <si>
    <t xml:space="preserve">stafffing - Morning and afternoon, getting regular check ins from regionals </t>
  </si>
  <si>
    <t xml:space="preserve">payroll approvels </t>
  </si>
  <si>
    <t xml:space="preserve">northville </t>
  </si>
  <si>
    <t xml:space="preserve">farmingting </t>
  </si>
  <si>
    <t>6AM</t>
  </si>
  <si>
    <t xml:space="preserve">RICH </t>
  </si>
  <si>
    <t>gc</t>
  </si>
  <si>
    <t xml:space="preserve">dd close out </t>
  </si>
  <si>
    <t xml:space="preserve">reports review and level 10 updated </t>
  </si>
  <si>
    <t>8PM</t>
  </si>
  <si>
    <t>630AM</t>
  </si>
  <si>
    <t xml:space="preserve">DARLA MEETING </t>
  </si>
  <si>
    <t xml:space="preserve">DAILY STAFFING WITH RDOS </t>
  </si>
  <si>
    <t xml:space="preserve">admin / time sheet , credit card email , </t>
  </si>
  <si>
    <t xml:space="preserve">disscussed staffing and cass moving her shift to 2nd shift for the time being </t>
  </si>
  <si>
    <t xml:space="preserve">lisa cancelled this week </t>
  </si>
  <si>
    <t xml:space="preserve">steve meeting on construction and key issues, key issue still not resoulved but working with hr </t>
  </si>
  <si>
    <t xml:space="preserve">neil meeting, issues at middle school with alarm. </t>
  </si>
  <si>
    <t xml:space="preserve">level 10s with Reggie, cass, alicia and amber, no shawn meeting this week - am I still doing that for now? </t>
  </si>
  <si>
    <t xml:space="preserve">summer work shop </t>
  </si>
  <si>
    <t>department head</t>
  </si>
  <si>
    <t xml:space="preserve">covered pccs and farmingtion while managers were out </t>
  </si>
  <si>
    <t xml:space="preserve">ran a lot this week, </t>
  </si>
  <si>
    <t>finish summer planning</t>
  </si>
  <si>
    <t xml:space="preserve">home to farm office to home </t>
  </si>
  <si>
    <t xml:space="preserve">home to farm office to kss to farm office to home </t>
  </si>
  <si>
    <t xml:space="preserve">home to tim hortons, to farm office, to lake for meeting, to 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</si>
</sst>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0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23" fillId="2" borderId="17" xfId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C1" zoomScale="70" zoomScaleNormal="100" zoomScaleSheetLayoutView="70" workbookViewId="0">
      <selection activeCell="U9" sqref="U9:V9"/>
    </sheetView>
  </sheetViews>
  <sheetFormatPr defaultRowHeight="14.5" x14ac:dyDescent="0.35"/>
  <cols>
    <col min="1" max="1" width="10" customWidth="1"/>
    <col min="2" max="2" width="10.453125" customWidth="1"/>
    <col min="3" max="3" width="9" style="24"/>
    <col min="5" max="5" width="7.7265625" customWidth="1"/>
    <col min="6" max="6" width="26.1796875" customWidth="1"/>
    <col min="10" max="10" width="9" style="24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x14ac:dyDescent="0.3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9"/>
      <c r="K1" s="164" t="s">
        <v>1</v>
      </c>
      <c r="L1" s="165"/>
      <c r="M1" s="165"/>
      <c r="N1" s="165"/>
      <c r="O1" s="166"/>
      <c r="P1" s="170" t="s">
        <v>55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15" thickBot="1" x14ac:dyDescent="0.4">
      <c r="A2" s="160"/>
      <c r="B2" s="161"/>
      <c r="C2" s="161"/>
      <c r="D2" s="161"/>
      <c r="E2" s="161"/>
      <c r="F2" s="161"/>
      <c r="G2" s="161"/>
      <c r="H2" s="161"/>
      <c r="I2" s="162"/>
      <c r="J2" s="163"/>
      <c r="K2" s="167"/>
      <c r="L2" s="168"/>
      <c r="M2" s="168"/>
      <c r="N2" s="168"/>
      <c r="O2" s="169"/>
      <c r="P2" s="172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5" thickBot="1" x14ac:dyDescent="0.4">
      <c r="A3" s="174" t="s">
        <v>2</v>
      </c>
      <c r="B3" s="175"/>
      <c r="C3" s="179" t="s">
        <v>3</v>
      </c>
      <c r="D3" s="180"/>
      <c r="E3" s="183">
        <v>44339</v>
      </c>
      <c r="F3" s="184"/>
      <c r="G3" s="184"/>
      <c r="H3" s="184"/>
      <c r="I3" s="186" t="s">
        <v>4</v>
      </c>
      <c r="J3" s="187"/>
      <c r="K3" s="147" t="s">
        <v>5</v>
      </c>
      <c r="L3" s="147"/>
      <c r="M3" s="146" t="s">
        <v>6</v>
      </c>
      <c r="N3" s="147"/>
      <c r="O3" s="146" t="s">
        <v>7</v>
      </c>
      <c r="P3" s="147"/>
      <c r="Q3" s="146" t="s">
        <v>8</v>
      </c>
      <c r="R3" s="147"/>
      <c r="S3" s="146" t="s">
        <v>9</v>
      </c>
      <c r="T3" s="147"/>
      <c r="U3" s="146" t="s">
        <v>10</v>
      </c>
      <c r="V3" s="147"/>
      <c r="W3" s="146" t="s">
        <v>11</v>
      </c>
      <c r="X3" s="147"/>
      <c r="Y3" s="155" t="s">
        <v>12</v>
      </c>
      <c r="Z3" s="156"/>
    </row>
    <row r="4" spans="1:26" ht="15" thickBot="1" x14ac:dyDescent="0.4">
      <c r="A4" s="176"/>
      <c r="B4" s="175"/>
      <c r="C4" s="181"/>
      <c r="D4" s="182"/>
      <c r="E4" s="185"/>
      <c r="F4" s="185"/>
      <c r="G4" s="185"/>
      <c r="H4" s="185"/>
      <c r="I4" s="204" t="s">
        <v>13</v>
      </c>
      <c r="J4" s="205"/>
      <c r="K4" s="153" t="s">
        <v>68</v>
      </c>
      <c r="L4" s="154"/>
      <c r="M4" s="153" t="s">
        <v>68</v>
      </c>
      <c r="N4" s="154"/>
      <c r="O4" s="153" t="s">
        <v>68</v>
      </c>
      <c r="P4" s="154"/>
      <c r="Q4" s="153" t="s">
        <v>68</v>
      </c>
      <c r="R4" s="154"/>
      <c r="S4" s="153" t="s">
        <v>62</v>
      </c>
      <c r="T4" s="154"/>
      <c r="U4" s="188"/>
      <c r="V4" s="189"/>
      <c r="W4" s="190"/>
      <c r="X4" s="191"/>
      <c r="Y4" s="192">
        <f>SUM(K9:X9)</f>
        <v>62.5</v>
      </c>
      <c r="Z4" s="193"/>
    </row>
    <row r="5" spans="1:26" ht="15" thickBot="1" x14ac:dyDescent="0.4">
      <c r="A5" s="176"/>
      <c r="B5" s="175"/>
      <c r="C5" s="196" t="s">
        <v>14</v>
      </c>
      <c r="D5" s="197"/>
      <c r="E5" s="197"/>
      <c r="F5" s="197"/>
      <c r="G5" s="197"/>
      <c r="H5" s="197"/>
      <c r="I5" s="202" t="s">
        <v>15</v>
      </c>
      <c r="J5" s="203"/>
      <c r="K5" s="145">
        <v>2</v>
      </c>
      <c r="L5" s="145"/>
      <c r="M5" s="145">
        <v>2</v>
      </c>
      <c r="N5" s="145"/>
      <c r="O5" s="145">
        <v>2</v>
      </c>
      <c r="P5" s="145"/>
      <c r="Q5" s="145">
        <v>2</v>
      </c>
      <c r="R5" s="145"/>
      <c r="S5" s="145">
        <v>2</v>
      </c>
      <c r="T5" s="145"/>
      <c r="U5" s="206"/>
      <c r="V5" s="206"/>
      <c r="W5" s="137"/>
      <c r="X5" s="138"/>
      <c r="Y5" s="194"/>
      <c r="Z5" s="195"/>
    </row>
    <row r="6" spans="1:26" ht="16" thickBot="1" x14ac:dyDescent="0.4">
      <c r="A6" s="176"/>
      <c r="B6" s="175"/>
      <c r="C6" s="198"/>
      <c r="D6" s="199"/>
      <c r="E6" s="199"/>
      <c r="F6" s="199"/>
      <c r="G6" s="199"/>
      <c r="H6" s="199"/>
      <c r="I6" s="151" t="s">
        <v>16</v>
      </c>
      <c r="J6" s="152"/>
      <c r="K6" s="153" t="s">
        <v>56</v>
      </c>
      <c r="L6" s="154"/>
      <c r="M6" s="153" t="s">
        <v>56</v>
      </c>
      <c r="N6" s="154"/>
      <c r="O6" s="153" t="s">
        <v>56</v>
      </c>
      <c r="P6" s="154"/>
      <c r="Q6" s="153" t="s">
        <v>56</v>
      </c>
      <c r="R6" s="154"/>
      <c r="S6" s="153" t="s">
        <v>67</v>
      </c>
      <c r="T6" s="154"/>
      <c r="U6" s="153"/>
      <c r="V6" s="154"/>
      <c r="W6" s="153"/>
      <c r="X6" s="154"/>
      <c r="Y6" s="44" t="s">
        <v>18</v>
      </c>
      <c r="Z6" s="44" t="s">
        <v>54</v>
      </c>
    </row>
    <row r="7" spans="1:26" ht="14.25" customHeight="1" x14ac:dyDescent="0.35">
      <c r="A7" s="176"/>
      <c r="B7" s="175"/>
      <c r="C7" s="198"/>
      <c r="D7" s="199"/>
      <c r="E7" s="199"/>
      <c r="F7" s="199"/>
      <c r="G7" s="199"/>
      <c r="H7" s="199"/>
      <c r="I7" s="148" t="s">
        <v>17</v>
      </c>
      <c r="J7" s="149"/>
      <c r="K7" s="150">
        <v>14.5</v>
      </c>
      <c r="L7" s="150"/>
      <c r="M7" s="150">
        <v>15</v>
      </c>
      <c r="N7" s="150"/>
      <c r="O7" s="150">
        <v>15</v>
      </c>
      <c r="P7" s="150"/>
      <c r="Q7" s="150">
        <v>15</v>
      </c>
      <c r="R7" s="150"/>
      <c r="S7" s="150"/>
      <c r="T7" s="150"/>
      <c r="U7" s="137"/>
      <c r="V7" s="138"/>
      <c r="W7" s="137"/>
      <c r="X7" s="138"/>
      <c r="Y7" s="47">
        <f>SUM(Y64:Z83)</f>
        <v>62</v>
      </c>
      <c r="Z7" s="50">
        <f>SUM(Y57:Z61)</f>
        <v>0</v>
      </c>
    </row>
    <row r="8" spans="1:26" ht="14.25" customHeight="1" x14ac:dyDescent="0.35">
      <c r="A8" s="176"/>
      <c r="B8" s="175"/>
      <c r="C8" s="198"/>
      <c r="D8" s="199"/>
      <c r="E8" s="199"/>
      <c r="F8" s="199"/>
      <c r="G8" s="199"/>
      <c r="H8" s="199"/>
      <c r="I8" s="139" t="s">
        <v>42</v>
      </c>
      <c r="J8" s="140"/>
      <c r="K8" s="141"/>
      <c r="L8" s="142"/>
      <c r="M8" s="141"/>
      <c r="N8" s="142"/>
      <c r="O8" s="141"/>
      <c r="P8" s="142"/>
      <c r="Q8" s="141"/>
      <c r="R8" s="142"/>
      <c r="S8" s="141"/>
      <c r="T8" s="142"/>
      <c r="U8" s="141"/>
      <c r="V8" s="142"/>
      <c r="W8" s="141">
        <f t="shared" ref="W8" si="0">W11</f>
        <v>0</v>
      </c>
      <c r="X8" s="142"/>
      <c r="Y8" s="48"/>
      <c r="Z8" s="51"/>
    </row>
    <row r="9" spans="1:26" ht="14.65" customHeight="1" thickBot="1" x14ac:dyDescent="0.4">
      <c r="A9" s="177"/>
      <c r="B9" s="178"/>
      <c r="C9" s="200"/>
      <c r="D9" s="201"/>
      <c r="E9" s="201"/>
      <c r="F9" s="201"/>
      <c r="G9" s="201"/>
      <c r="H9" s="201"/>
      <c r="I9" s="143" t="s">
        <v>19</v>
      </c>
      <c r="J9" s="144"/>
      <c r="K9" s="108">
        <v>11.5</v>
      </c>
      <c r="L9" s="109"/>
      <c r="M9" s="108">
        <v>12</v>
      </c>
      <c r="N9" s="109"/>
      <c r="O9" s="108">
        <v>13</v>
      </c>
      <c r="P9" s="109"/>
      <c r="Q9" s="108">
        <v>12</v>
      </c>
      <c r="R9" s="109"/>
      <c r="S9" s="108">
        <v>12</v>
      </c>
      <c r="T9" s="109"/>
      <c r="U9" s="108">
        <v>1</v>
      </c>
      <c r="V9" s="109"/>
      <c r="W9" s="108">
        <v>1</v>
      </c>
      <c r="X9" s="109"/>
      <c r="Y9" s="49"/>
      <c r="Z9" s="52"/>
    </row>
    <row r="10" spans="1:26" ht="25.9" customHeight="1" thickBot="1" x14ac:dyDescent="0.55000000000000004">
      <c r="A10" s="133" t="s">
        <v>20</v>
      </c>
      <c r="B10" s="134"/>
      <c r="C10" s="34" t="s">
        <v>40</v>
      </c>
      <c r="D10" s="216" t="s">
        <v>21</v>
      </c>
      <c r="E10" s="217"/>
      <c r="F10" s="1" t="s">
        <v>41</v>
      </c>
      <c r="G10" s="3" t="s">
        <v>22</v>
      </c>
      <c r="H10" s="2"/>
      <c r="I10" s="3"/>
      <c r="J10" s="3"/>
      <c r="K10" s="90" t="s">
        <v>23</v>
      </c>
      <c r="L10" s="91"/>
      <c r="M10" s="90" t="s">
        <v>24</v>
      </c>
      <c r="N10" s="91"/>
      <c r="O10" s="90" t="s">
        <v>25</v>
      </c>
      <c r="P10" s="91"/>
      <c r="Q10" s="90" t="s">
        <v>26</v>
      </c>
      <c r="R10" s="91"/>
      <c r="S10" s="90" t="s">
        <v>27</v>
      </c>
      <c r="T10" s="91"/>
      <c r="U10" s="90" t="s">
        <v>28</v>
      </c>
      <c r="V10" s="91"/>
      <c r="W10" s="90" t="s">
        <v>29</v>
      </c>
      <c r="X10" s="91"/>
      <c r="Y10" s="110" t="s">
        <v>30</v>
      </c>
      <c r="Z10" s="111"/>
    </row>
    <row r="11" spans="1:26" ht="16" thickBot="1" x14ac:dyDescent="0.4">
      <c r="A11" s="132" t="s">
        <v>31</v>
      </c>
      <c r="B11" s="105"/>
      <c r="C11" s="36"/>
      <c r="D11" s="218"/>
      <c r="E11" s="219"/>
      <c r="F11" s="4"/>
      <c r="G11" s="5"/>
      <c r="H11" s="6"/>
      <c r="I11" s="7"/>
      <c r="J11" s="7"/>
      <c r="K11" s="126"/>
      <c r="L11" s="127"/>
      <c r="M11" s="126"/>
      <c r="N11" s="127"/>
      <c r="O11" s="126"/>
      <c r="P11" s="127"/>
      <c r="Q11" s="126"/>
      <c r="R11" s="127"/>
      <c r="S11" s="126"/>
      <c r="T11" s="127"/>
      <c r="U11" s="126"/>
      <c r="V11" s="127"/>
      <c r="W11" s="126"/>
      <c r="X11" s="127"/>
      <c r="Y11" s="214"/>
      <c r="Z11" s="215"/>
    </row>
    <row r="12" spans="1:26" ht="50.15" customHeight="1" x14ac:dyDescent="0.35">
      <c r="A12" s="122" t="s">
        <v>37</v>
      </c>
      <c r="B12" s="123"/>
      <c r="C12" s="28"/>
      <c r="D12" s="56"/>
      <c r="E12" s="58"/>
      <c r="F12" s="29" t="s">
        <v>63</v>
      </c>
      <c r="G12" s="29"/>
      <c r="H12" s="74" t="s">
        <v>72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75.75" customHeight="1" x14ac:dyDescent="0.35">
      <c r="A13" s="124"/>
      <c r="B13" s="125"/>
      <c r="C13" s="30"/>
      <c r="D13" s="209"/>
      <c r="E13" s="210"/>
      <c r="F13" s="30" t="s">
        <v>61</v>
      </c>
      <c r="G13" s="31"/>
      <c r="H13" s="76" t="s">
        <v>73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31.15" customHeight="1" x14ac:dyDescent="0.35">
      <c r="A14" s="124"/>
      <c r="B14" s="125"/>
      <c r="C14" s="30"/>
      <c r="D14" s="211"/>
      <c r="E14" s="210"/>
      <c r="F14" s="31" t="s">
        <v>60</v>
      </c>
      <c r="G14" s="31"/>
      <c r="H14" s="76" t="s">
        <v>74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44.25" customHeight="1" x14ac:dyDescent="0.35">
      <c r="A15" s="124"/>
      <c r="B15" s="125"/>
      <c r="C15" s="30"/>
      <c r="D15" s="209"/>
      <c r="E15" s="210"/>
      <c r="F15" s="31" t="s">
        <v>64</v>
      </c>
      <c r="G15" s="31"/>
      <c r="H15" s="76" t="s">
        <v>75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4.75" customHeight="1" x14ac:dyDescent="0.35">
      <c r="A16" s="124"/>
      <c r="B16" s="125"/>
      <c r="C16" s="30"/>
      <c r="D16" s="211"/>
      <c r="E16" s="210"/>
      <c r="F16" s="31"/>
      <c r="G16" s="31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32.65" customHeight="1" x14ac:dyDescent="0.35">
      <c r="A17" s="124"/>
      <c r="B17" s="125"/>
      <c r="C17" s="30"/>
      <c r="D17" s="211"/>
      <c r="E17" s="210"/>
      <c r="F17" s="31"/>
      <c r="G17" s="31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30" customHeight="1" x14ac:dyDescent="0.35">
      <c r="A18" s="124"/>
      <c r="B18" s="125"/>
      <c r="C18" s="30"/>
      <c r="D18" s="211"/>
      <c r="E18" s="210"/>
      <c r="F18" s="31"/>
      <c r="G18" s="31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50.15" customHeight="1" x14ac:dyDescent="0.35">
      <c r="A19" s="124"/>
      <c r="B19" s="125"/>
      <c r="C19" s="30"/>
      <c r="D19" s="211"/>
      <c r="E19" s="210"/>
      <c r="F19" s="31"/>
      <c r="G19" s="31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50.15" customHeight="1" x14ac:dyDescent="0.35">
      <c r="A20" s="124"/>
      <c r="B20" s="125"/>
      <c r="C20" s="30"/>
      <c r="D20" s="211"/>
      <c r="E20" s="210"/>
      <c r="F20" s="31"/>
      <c r="G20" s="31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50.15" customHeight="1" x14ac:dyDescent="0.35">
      <c r="A21" s="124"/>
      <c r="B21" s="125"/>
      <c r="C21" s="30"/>
      <c r="D21" s="211"/>
      <c r="E21" s="210"/>
      <c r="F21" s="31"/>
      <c r="G21" s="31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50.15" customHeight="1" x14ac:dyDescent="0.35">
      <c r="A22" s="124"/>
      <c r="B22" s="125"/>
      <c r="C22" s="30"/>
      <c r="D22" s="209"/>
      <c r="E22" s="210"/>
      <c r="F22" s="31"/>
      <c r="G22" s="31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50.15" customHeight="1" x14ac:dyDescent="0.35">
      <c r="A23" s="124"/>
      <c r="B23" s="125"/>
      <c r="C23" s="30"/>
      <c r="D23" s="211"/>
      <c r="E23" s="210"/>
      <c r="F23" s="31"/>
      <c r="G23" s="31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50.15" customHeight="1" x14ac:dyDescent="0.35">
      <c r="A24" s="124"/>
      <c r="B24" s="125"/>
      <c r="C24" s="30"/>
      <c r="D24" s="211"/>
      <c r="E24" s="210"/>
      <c r="F24" s="31"/>
      <c r="G24" s="31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50.15" customHeight="1" x14ac:dyDescent="0.35">
      <c r="A25" s="124"/>
      <c r="B25" s="125"/>
      <c r="C25" s="30"/>
      <c r="D25" s="211"/>
      <c r="E25" s="210"/>
      <c r="F25" s="31"/>
      <c r="G25" s="31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50.15" customHeight="1" thickBot="1" x14ac:dyDescent="0.4">
      <c r="A26" s="124"/>
      <c r="B26" s="125"/>
      <c r="C26" s="32"/>
      <c r="D26" s="207"/>
      <c r="E26" s="208"/>
      <c r="F26" s="33"/>
      <c r="G26" s="33"/>
      <c r="H26" s="212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</row>
    <row r="27" spans="1:26" ht="30" customHeight="1" x14ac:dyDescent="0.35">
      <c r="A27" s="128" t="s">
        <v>36</v>
      </c>
      <c r="B27" s="129"/>
      <c r="C27" s="27"/>
      <c r="D27" s="65" t="s">
        <v>58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8.65" customHeight="1" x14ac:dyDescent="0.35">
      <c r="A28" s="130"/>
      <c r="B28" s="131"/>
      <c r="C28" s="35"/>
      <c r="D28" s="67" t="s">
        <v>59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0" customHeight="1" x14ac:dyDescent="0.35">
      <c r="A29" s="130"/>
      <c r="B29" s="131"/>
      <c r="C29" s="25"/>
      <c r="D29" s="67" t="s">
        <v>69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30" customHeight="1" x14ac:dyDescent="0.35">
      <c r="A30" s="130"/>
      <c r="B30" s="131"/>
      <c r="C30" s="35"/>
      <c r="D30" s="69" t="s">
        <v>76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39.75" customHeight="1" x14ac:dyDescent="0.35">
      <c r="A31" s="130"/>
      <c r="B31" s="131"/>
      <c r="C31" s="25"/>
      <c r="D31" s="69" t="s">
        <v>70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35">
      <c r="A32" s="130"/>
      <c r="B32" s="131"/>
      <c r="C32" s="35"/>
      <c r="D32" s="67" t="s">
        <v>77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35">
      <c r="A33" s="130"/>
      <c r="B33" s="131"/>
      <c r="C33" s="25"/>
      <c r="D33" s="69" t="s">
        <v>57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35">
      <c r="A34" s="130"/>
      <c r="B34" s="131"/>
      <c r="C34" s="35"/>
      <c r="D34" s="71" t="s">
        <v>65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30" customHeight="1" x14ac:dyDescent="0.35">
      <c r="A35" s="130"/>
      <c r="B35" s="131"/>
      <c r="C35" s="25"/>
      <c r="D35" s="67" t="s">
        <v>71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30" customHeight="1" x14ac:dyDescent="0.35">
      <c r="A36" s="130"/>
      <c r="B36" s="131"/>
      <c r="C36" s="35"/>
      <c r="D36" s="67" t="s">
        <v>66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35">
      <c r="A37" s="130"/>
      <c r="B37" s="131"/>
      <c r="C37" s="25"/>
      <c r="D37" s="71" t="s">
        <v>78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35">
      <c r="A38" s="130"/>
      <c r="B38" s="131"/>
      <c r="C38" s="35"/>
      <c r="D38" s="67" t="s">
        <v>79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35">
      <c r="A39" s="130"/>
      <c r="B39" s="131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35">
      <c r="A40" s="130"/>
      <c r="B40" s="131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4">
      <c r="A41" s="130"/>
      <c r="B41" s="131"/>
      <c r="C41" s="26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4.25" customHeight="1" x14ac:dyDescent="0.35">
      <c r="A42" s="116" t="s">
        <v>38</v>
      </c>
      <c r="B42" s="117"/>
      <c r="C42" s="74" t="s">
        <v>80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4.25" customHeight="1" x14ac:dyDescent="0.35">
      <c r="A43" s="118"/>
      <c r="B43" s="119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4.25" customHeight="1" x14ac:dyDescent="0.35">
      <c r="A44" s="118"/>
      <c r="B44" s="119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x14ac:dyDescent="0.35">
      <c r="A45" s="118"/>
      <c r="B45" s="119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5" thickBot="1" x14ac:dyDescent="0.4">
      <c r="A46" s="120"/>
      <c r="B46" s="121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4.25" customHeight="1" x14ac:dyDescent="0.35">
      <c r="A47" s="112" t="s">
        <v>39</v>
      </c>
      <c r="B47" s="113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35">
      <c r="A48" s="59"/>
      <c r="B48" s="60"/>
      <c r="C48" s="63" t="s">
        <v>81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35">
      <c r="A49" s="59"/>
      <c r="B49" s="6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35">
      <c r="A50" s="59"/>
      <c r="B50" s="60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35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35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35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35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" thickBot="1" x14ac:dyDescent="0.4">
      <c r="A55" s="114"/>
      <c r="B55" s="115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x14ac:dyDescent="0.35">
      <c r="A56" s="59" t="s">
        <v>43</v>
      </c>
      <c r="B56" s="60"/>
      <c r="C56" s="56" t="s">
        <v>44</v>
      </c>
      <c r="D56" s="57"/>
      <c r="E56" s="58"/>
      <c r="F56" s="56" t="s">
        <v>45</v>
      </c>
      <c r="G56" s="58"/>
      <c r="H56" s="56" t="s">
        <v>53</v>
      </c>
      <c r="I56" s="57"/>
      <c r="J56" s="58"/>
      <c r="K56" s="56" t="s">
        <v>46</v>
      </c>
      <c r="L56" s="58"/>
      <c r="M56" s="56" t="s">
        <v>47</v>
      </c>
      <c r="N56" s="58"/>
      <c r="O56" s="56" t="s">
        <v>48</v>
      </c>
      <c r="P56" s="58"/>
      <c r="Q56" s="56" t="s">
        <v>49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35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35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 t="shared" ref="Y58" si="1">SUM(K58:X58)</f>
        <v>0</v>
      </c>
      <c r="Z58" s="46"/>
    </row>
    <row r="59" spans="1:26" x14ac:dyDescent="0.35">
      <c r="A59" s="59"/>
      <c r="B59" s="60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45">
        <f t="shared" ref="Y59:Y61" si="2">SUM(K59:X59)</f>
        <v>0</v>
      </c>
      <c r="Z59" s="46"/>
    </row>
    <row r="60" spans="1:26" x14ac:dyDescent="0.35">
      <c r="A60" s="59"/>
      <c r="B60" s="60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45">
        <f t="shared" si="2"/>
        <v>0</v>
      </c>
      <c r="Z60" s="46"/>
    </row>
    <row r="61" spans="1:26" ht="15" thickBot="1" x14ac:dyDescent="0.4">
      <c r="A61" s="59"/>
      <c r="B61" s="60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45">
        <f t="shared" si="2"/>
        <v>0</v>
      </c>
      <c r="Z61" s="46"/>
    </row>
    <row r="62" spans="1:26" ht="28.9" customHeight="1" thickBot="1" x14ac:dyDescent="0.55000000000000004">
      <c r="A62" s="103" t="s">
        <v>32</v>
      </c>
      <c r="B62" s="104"/>
      <c r="C62" s="104"/>
      <c r="D62" s="104"/>
      <c r="E62" s="104"/>
      <c r="F62" s="104"/>
      <c r="G62" s="104"/>
      <c r="H62" s="104"/>
      <c r="I62" s="104"/>
      <c r="J62" s="105"/>
      <c r="K62" s="90" t="s">
        <v>23</v>
      </c>
      <c r="L62" s="91"/>
      <c r="M62" s="106" t="s">
        <v>24</v>
      </c>
      <c r="N62" s="107"/>
      <c r="O62" s="90" t="s">
        <v>25</v>
      </c>
      <c r="P62" s="91"/>
      <c r="Q62" s="90" t="s">
        <v>26</v>
      </c>
      <c r="R62" s="91"/>
      <c r="S62" s="90" t="s">
        <v>27</v>
      </c>
      <c r="T62" s="91"/>
      <c r="U62" s="90" t="s">
        <v>28</v>
      </c>
      <c r="V62" s="91"/>
      <c r="W62" s="90" t="s">
        <v>29</v>
      </c>
      <c r="X62" s="91"/>
      <c r="Y62" s="92" t="s">
        <v>30</v>
      </c>
      <c r="Z62" s="93"/>
    </row>
    <row r="63" spans="1:26" x14ac:dyDescent="0.35">
      <c r="A63" s="94" t="s">
        <v>33</v>
      </c>
      <c r="B63" s="97" t="s">
        <v>34</v>
      </c>
      <c r="C63" s="98"/>
      <c r="D63" s="98"/>
      <c r="E63" s="98"/>
      <c r="F63" s="37"/>
      <c r="G63" s="99"/>
      <c r="H63" s="100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1" t="s">
        <v>18</v>
      </c>
      <c r="Z63" s="102"/>
    </row>
    <row r="64" spans="1:26" x14ac:dyDescent="0.35">
      <c r="A64" s="95"/>
      <c r="B64" s="82"/>
      <c r="C64" s="83"/>
      <c r="D64" s="83"/>
      <c r="E64" s="83"/>
      <c r="F64" s="38"/>
      <c r="G64" s="84"/>
      <c r="H64" s="85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6">
        <f>SUM(L64+N64+P64+R64+T64+V64+X64)</f>
        <v>0</v>
      </c>
      <c r="Z64" s="87"/>
    </row>
    <row r="65" spans="1:26" x14ac:dyDescent="0.35">
      <c r="A65" s="95"/>
      <c r="F65" s="38"/>
      <c r="G65" s="84"/>
      <c r="H65" s="85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6">
        <f>SUM(L65+N65+P65+R65+T65+V65+X65)</f>
        <v>0</v>
      </c>
      <c r="Z65" s="87"/>
    </row>
    <row r="66" spans="1:26" x14ac:dyDescent="0.35">
      <c r="A66" s="95"/>
      <c r="B66" s="82" t="s">
        <v>82</v>
      </c>
      <c r="C66" s="83"/>
      <c r="D66" s="83"/>
      <c r="E66" s="83"/>
      <c r="F66" s="38"/>
      <c r="G66" s="84"/>
      <c r="H66" s="85"/>
      <c r="I66" s="14"/>
      <c r="J66" s="9"/>
      <c r="K66" s="15"/>
      <c r="L66" s="16"/>
      <c r="M66" s="17"/>
      <c r="N66" s="18">
        <v>0</v>
      </c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86">
        <f>SUM(L66+N66+P66+R66+T66+V66+X66)</f>
        <v>0</v>
      </c>
      <c r="Z66" s="87"/>
    </row>
    <row r="67" spans="1:26" x14ac:dyDescent="0.35">
      <c r="A67" s="95"/>
      <c r="B67" s="82" t="s">
        <v>83</v>
      </c>
      <c r="C67" s="83"/>
      <c r="D67" s="83"/>
      <c r="E67" s="83"/>
      <c r="F67" s="38"/>
      <c r="G67" s="84"/>
      <c r="H67" s="85"/>
      <c r="I67" s="19"/>
      <c r="J67" s="8"/>
      <c r="K67" s="15"/>
      <c r="L67" s="16"/>
      <c r="M67" s="17"/>
      <c r="N67" s="18"/>
      <c r="O67" s="15"/>
      <c r="P67" s="16">
        <v>21</v>
      </c>
      <c r="Q67" s="17"/>
      <c r="R67" s="18"/>
      <c r="S67" s="20"/>
      <c r="T67" s="21"/>
      <c r="U67" s="22"/>
      <c r="V67" s="23"/>
      <c r="W67" s="20"/>
      <c r="X67" s="21"/>
      <c r="Y67" s="86">
        <f t="shared" ref="Y67:Y83" si="3">SUM(L67+N67+P67+R67+T67+V67+X67)</f>
        <v>21</v>
      </c>
      <c r="Z67" s="87"/>
    </row>
    <row r="68" spans="1:26" x14ac:dyDescent="0.35">
      <c r="A68" s="95"/>
      <c r="B68" s="82" t="s">
        <v>84</v>
      </c>
      <c r="C68" s="83"/>
      <c r="D68" s="83"/>
      <c r="E68" s="83"/>
      <c r="F68" s="38"/>
      <c r="G68" s="84"/>
      <c r="H68" s="85"/>
      <c r="I68" s="14"/>
      <c r="J68" s="9"/>
      <c r="K68" s="15"/>
      <c r="L68" s="16"/>
      <c r="M68" s="17"/>
      <c r="N68" s="18"/>
      <c r="O68" s="15"/>
      <c r="P68" s="16"/>
      <c r="Q68" s="17"/>
      <c r="R68" s="18">
        <v>41</v>
      </c>
      <c r="S68" s="15"/>
      <c r="T68" s="16"/>
      <c r="U68" s="17"/>
      <c r="V68" s="18"/>
      <c r="W68" s="15"/>
      <c r="X68" s="16"/>
      <c r="Y68" s="86">
        <f t="shared" si="3"/>
        <v>41</v>
      </c>
      <c r="Z68" s="87"/>
    </row>
    <row r="69" spans="1:26" x14ac:dyDescent="0.35">
      <c r="A69" s="95"/>
      <c r="B69" s="82"/>
      <c r="C69" s="83"/>
      <c r="D69" s="83"/>
      <c r="E69" s="83"/>
      <c r="F69" s="38"/>
      <c r="G69" s="88"/>
      <c r="H69" s="8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6">
        <f t="shared" si="3"/>
        <v>0</v>
      </c>
      <c r="Z69" s="87"/>
    </row>
    <row r="70" spans="1:26" x14ac:dyDescent="0.35">
      <c r="A70" s="95"/>
      <c r="B70" s="82"/>
      <c r="C70" s="83"/>
      <c r="D70" s="83"/>
      <c r="E70" s="83"/>
      <c r="F70" s="38"/>
      <c r="G70" s="88"/>
      <c r="H70" s="8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6">
        <f t="shared" si="3"/>
        <v>0</v>
      </c>
      <c r="Z70" s="87"/>
    </row>
    <row r="71" spans="1:26" x14ac:dyDescent="0.35">
      <c r="A71" s="95"/>
      <c r="B71" s="82"/>
      <c r="C71" s="83"/>
      <c r="D71" s="83"/>
      <c r="E71" s="83"/>
      <c r="F71" s="38"/>
      <c r="G71" s="88"/>
      <c r="H71" s="8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6">
        <f t="shared" si="3"/>
        <v>0</v>
      </c>
      <c r="Z71" s="87"/>
    </row>
    <row r="72" spans="1:26" x14ac:dyDescent="0.35">
      <c r="A72" s="95"/>
      <c r="B72" s="82"/>
      <c r="C72" s="83"/>
      <c r="D72" s="83"/>
      <c r="E72" s="83"/>
      <c r="F72" s="38"/>
      <c r="G72" s="88"/>
      <c r="H72" s="8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6">
        <f t="shared" si="3"/>
        <v>0</v>
      </c>
      <c r="Z72" s="87"/>
    </row>
    <row r="73" spans="1:26" x14ac:dyDescent="0.35">
      <c r="A73" s="95"/>
      <c r="B73" s="82"/>
      <c r="C73" s="83"/>
      <c r="D73" s="83"/>
      <c r="E73" s="83"/>
      <c r="F73" s="38"/>
      <c r="G73" s="88"/>
      <c r="H73" s="8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6">
        <f t="shared" si="3"/>
        <v>0</v>
      </c>
      <c r="Z73" s="87"/>
    </row>
    <row r="74" spans="1:26" x14ac:dyDescent="0.35">
      <c r="A74" s="95"/>
      <c r="B74" s="82"/>
      <c r="C74" s="83"/>
      <c r="D74" s="83"/>
      <c r="E74" s="83"/>
      <c r="F74" s="38"/>
      <c r="G74" s="88"/>
      <c r="H74" s="8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6">
        <f t="shared" si="3"/>
        <v>0</v>
      </c>
      <c r="Z74" s="87"/>
    </row>
    <row r="75" spans="1:26" x14ac:dyDescent="0.35">
      <c r="A75" s="95"/>
      <c r="B75" s="82"/>
      <c r="C75" s="83"/>
      <c r="D75" s="83"/>
      <c r="E75" s="83"/>
      <c r="F75" s="38"/>
      <c r="G75" s="88"/>
      <c r="H75" s="8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6">
        <f t="shared" si="3"/>
        <v>0</v>
      </c>
      <c r="Z75" s="87"/>
    </row>
    <row r="76" spans="1:26" x14ac:dyDescent="0.35">
      <c r="A76" s="95"/>
      <c r="B76" s="82"/>
      <c r="C76" s="83"/>
      <c r="D76" s="83"/>
      <c r="E76" s="83"/>
      <c r="F76" s="38"/>
      <c r="G76" s="88"/>
      <c r="H76" s="8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6">
        <f t="shared" si="3"/>
        <v>0</v>
      </c>
      <c r="Z76" s="87"/>
    </row>
    <row r="77" spans="1:26" x14ac:dyDescent="0.35">
      <c r="A77" s="95"/>
      <c r="B77" s="82"/>
      <c r="C77" s="83"/>
      <c r="D77" s="83"/>
      <c r="E77" s="83"/>
      <c r="F77" s="38"/>
      <c r="G77" s="88"/>
      <c r="H77" s="8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6">
        <f t="shared" si="3"/>
        <v>0</v>
      </c>
      <c r="Z77" s="87"/>
    </row>
    <row r="78" spans="1:26" x14ac:dyDescent="0.35">
      <c r="A78" s="95"/>
      <c r="B78" s="82"/>
      <c r="C78" s="83"/>
      <c r="D78" s="83"/>
      <c r="E78" s="83"/>
      <c r="F78" s="38"/>
      <c r="G78" s="84"/>
      <c r="H78" s="85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6">
        <f t="shared" si="3"/>
        <v>0</v>
      </c>
      <c r="Z78" s="87"/>
    </row>
    <row r="79" spans="1:26" x14ac:dyDescent="0.35">
      <c r="A79" s="95"/>
      <c r="B79" s="82"/>
      <c r="C79" s="83"/>
      <c r="D79" s="83"/>
      <c r="E79" s="83"/>
      <c r="F79" s="38"/>
      <c r="G79" s="84"/>
      <c r="H79" s="85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6">
        <f t="shared" si="3"/>
        <v>0</v>
      </c>
      <c r="Z79" s="87"/>
    </row>
    <row r="80" spans="1:26" x14ac:dyDescent="0.35">
      <c r="A80" s="95"/>
      <c r="B80" s="82"/>
      <c r="C80" s="83"/>
      <c r="D80" s="83"/>
      <c r="E80" s="83"/>
      <c r="F80" s="38"/>
      <c r="G80" s="84"/>
      <c r="H80" s="85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6">
        <f t="shared" si="3"/>
        <v>0</v>
      </c>
      <c r="Z80" s="87"/>
    </row>
    <row r="81" spans="1:26" x14ac:dyDescent="0.35">
      <c r="A81" s="95"/>
      <c r="B81" s="82"/>
      <c r="C81" s="83"/>
      <c r="D81" s="83"/>
      <c r="E81" s="83"/>
      <c r="F81" s="38"/>
      <c r="G81" s="84"/>
      <c r="H81" s="85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6">
        <f t="shared" si="3"/>
        <v>0</v>
      </c>
      <c r="Z81" s="87"/>
    </row>
    <row r="82" spans="1:26" x14ac:dyDescent="0.35">
      <c r="A82" s="95"/>
      <c r="B82" s="82"/>
      <c r="C82" s="83"/>
      <c r="D82" s="83"/>
      <c r="E82" s="83"/>
      <c r="F82" s="38"/>
      <c r="G82" s="84"/>
      <c r="H82" s="85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6">
        <f t="shared" si="3"/>
        <v>0</v>
      </c>
      <c r="Z82" s="87"/>
    </row>
    <row r="83" spans="1:26" ht="15" thickBot="1" x14ac:dyDescent="0.4">
      <c r="A83" s="96"/>
      <c r="B83" s="82"/>
      <c r="C83" s="83"/>
      <c r="D83" s="83"/>
      <c r="E83" s="83"/>
      <c r="F83" s="38"/>
      <c r="G83" s="84"/>
      <c r="H83" s="85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6">
        <f t="shared" si="3"/>
        <v>0</v>
      </c>
      <c r="Z83" s="87"/>
    </row>
  </sheetData>
  <mergeCells count="258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M5:N5"/>
    <mergeCell ref="O5:P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73:E73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2020-10-12T20:29:45Z</cp:lastPrinted>
  <dcterms:created xsi:type="dcterms:W3CDTF">2020-06-29T12:25:52Z</dcterms:created>
  <dcterms:modified xsi:type="dcterms:W3CDTF">2021-05-25T12:38:09Z</dcterms:modified>
</cp:coreProperties>
</file>