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Legal &amp; Safety\2021\Timesheets\"/>
    </mc:Choice>
  </mc:AlternateContent>
  <xr:revisionPtr revIDLastSave="0" documentId="13_ncr:1_{175DCC6A-EF9C-47A4-8CFC-483A9D3F684B}" xr6:coauthVersionLast="46" xr6:coauthVersionMax="46" xr10:uidLastSave="{00000000-0000-0000-0000-000000000000}"/>
  <bookViews>
    <workbookView xWindow="-28920" yWindow="-120" windowWidth="29040" windowHeight="16440" xr2:uid="{7B5B977B-FD77-4717-990B-F936D38E09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<sst xmlns="http://schemas.openxmlformats.org/spreadsheetml/2006/main" count="359" uniqueCount="82">
  <si>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</si>
  <si>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</si>
  <si>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</si>
  <si>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</si>
  <si>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</si>
  <si>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</si>
  <si>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</si>
  <si>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</si>
  <si>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</si>
  <si>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</si>
  <si>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</si>
  <si>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</si>
  <si>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</si>
  <si>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</si>
  <si>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</si>
  <si>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</si>
  <si>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</si>
  <si>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</si>
  <si>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6:00pm</t>
  </si>
  <si>
    <t>5:30pm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</si>
  <si>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</si>
  <si>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</si>
  <si>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</si>
  <si>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</si>
  <si>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</si>
  <si>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</si>
  <si>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</si>
  <si>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</si>
  <si>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</si>
  <si>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</si>
  <si>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</si>
  <si>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 xml:space="preserve">Benefits </t>
  </si>
  <si>
    <t xml:space="preserve">Workmans Comp </t>
  </si>
  <si>
    <t xml:space="preserve">Unemployment </t>
  </si>
  <si>
    <t>Terms</t>
  </si>
  <si>
    <t>employee issues/questions/calls/VM</t>
  </si>
  <si>
    <t>employee verification</t>
  </si>
  <si>
    <t>Preparing for Scorecard</t>
  </si>
  <si>
    <t>FMLA</t>
  </si>
  <si>
    <t xml:space="preserve">Safety </t>
  </si>
  <si>
    <t>Engagement Surveys</t>
  </si>
  <si>
    <t>Reports</t>
  </si>
  <si>
    <t>Benefit Tracking updates</t>
  </si>
  <si>
    <t xml:space="preserve">OSHA </t>
  </si>
  <si>
    <t>Active Birm/PCCS Benefits</t>
  </si>
  <si>
    <t>Dental/Vision/LIfe Reconciation</t>
  </si>
  <si>
    <t>Timecard</t>
  </si>
  <si>
    <t>Attendance Report</t>
  </si>
  <si>
    <t>Turnover Culture Rating</t>
  </si>
  <si>
    <t>Insurance Reconsiliation for Shannon</t>
  </si>
  <si>
    <t>Work Comp updates</t>
  </si>
  <si>
    <t>Unemployment numbers</t>
  </si>
  <si>
    <t>District Culture Rating</t>
  </si>
  <si>
    <t>Admin</t>
  </si>
  <si>
    <t>Filing</t>
  </si>
  <si>
    <t>Covering front desk</t>
  </si>
  <si>
    <t>Preparing Invoice to AnneMarie</t>
  </si>
  <si>
    <t>Entering April After hour call offs</t>
  </si>
  <si>
    <t>Meetings</t>
  </si>
  <si>
    <t>Quarterly w/Ben</t>
  </si>
  <si>
    <t>Meeting with Ben/Benefit Tracking</t>
  </si>
  <si>
    <t>L10 w/Ben</t>
  </si>
  <si>
    <t>Leadership Live</t>
  </si>
  <si>
    <t>Acrisure</t>
  </si>
  <si>
    <t>mtg RDO - To do's: Action plans</t>
  </si>
  <si>
    <t xml:space="preserve">HR Meeting </t>
  </si>
  <si>
    <t>Nick/Action Plans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</si>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</sst>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6">
    <xf numFmtId="0" fontId="0" fillId="0" borderId="0" xfId="0"/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9" fillId="3" borderId="72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3" xfId="0" applyFont="1" applyBorder="1"/>
    <xf numFmtId="0" fontId="8" fillId="0" borderId="0" xfId="0" applyFont="1"/>
    <xf numFmtId="0" fontId="2" fillId="0" borderId="0" xfId="0" applyFont="1"/>
    <xf numFmtId="0" fontId="9" fillId="3" borderId="71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/>
    </xf>
    <xf numFmtId="18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9" fillId="0" borderId="105" xfId="0" applyFont="1" applyBorder="1" applyAlignment="1">
      <alignment horizontal="center" wrapText="1"/>
    </xf>
    <xf numFmtId="0" fontId="9" fillId="0" borderId="108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27" fillId="0" borderId="80" xfId="0" applyFont="1" applyBorder="1" applyAlignment="1">
      <alignment wrapText="1"/>
    </xf>
    <xf numFmtId="0" fontId="8" fillId="7" borderId="119" xfId="0" applyFont="1" applyFill="1" applyBorder="1" applyAlignment="1">
      <alignment horizontal="center"/>
    </xf>
    <xf numFmtId="0" fontId="8" fillId="7" borderId="120" xfId="0" applyFont="1" applyFill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6" borderId="119" xfId="0" applyFont="1" applyFill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2" borderId="119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80" xfId="0" applyFont="1" applyBorder="1"/>
    <xf numFmtId="0" fontId="8" fillId="7" borderId="122" xfId="0" applyFont="1" applyFill="1" applyBorder="1" applyAlignment="1">
      <alignment horizontal="center"/>
    </xf>
    <xf numFmtId="0" fontId="8" fillId="7" borderId="123" xfId="0" applyFont="1" applyFill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9" fillId="0" borderId="126" xfId="0" applyFont="1" applyBorder="1"/>
    <xf numFmtId="0" fontId="9" fillId="0" borderId="129" xfId="0" applyFont="1" applyBorder="1"/>
    <xf numFmtId="0" fontId="8" fillId="7" borderId="130" xfId="0" applyFont="1" applyFill="1" applyBorder="1" applyAlignment="1">
      <alignment horizontal="center"/>
    </xf>
    <xf numFmtId="0" fontId="8" fillId="7" borderId="131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2" fillId="0" borderId="18" xfId="0" applyFont="1" applyBorder="1"/>
    <xf numFmtId="0" fontId="2" fillId="0" borderId="104" xfId="0" applyFont="1" applyBorder="1"/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2" fillId="0" borderId="121" xfId="0" applyFont="1" applyBorder="1"/>
    <xf numFmtId="0" fontId="8" fillId="0" borderId="90" xfId="0" applyFont="1" applyBorder="1" applyAlignment="1">
      <alignment horizontal="center"/>
    </xf>
    <xf numFmtId="0" fontId="2" fillId="0" borderId="91" xfId="0" applyFont="1" applyBorder="1"/>
    <xf numFmtId="0" fontId="2" fillId="0" borderId="128" xfId="0" applyFont="1" applyBorder="1"/>
    <xf numFmtId="0" fontId="9" fillId="0" borderId="99" xfId="0" applyFont="1" applyBorder="1" applyAlignment="1">
      <alignment horizontal="center" vertical="center"/>
    </xf>
    <xf numFmtId="0" fontId="2" fillId="0" borderId="100" xfId="0" applyFont="1" applyBorder="1"/>
    <xf numFmtId="0" fontId="9" fillId="0" borderId="100" xfId="0" applyFont="1" applyBorder="1" applyAlignment="1">
      <alignment horizontal="center" vertical="center"/>
    </xf>
    <xf numFmtId="0" fontId="2" fillId="0" borderId="132" xfId="0" applyFont="1" applyBorder="1"/>
    <xf numFmtId="0" fontId="8" fillId="0" borderId="124" xfId="0" applyFont="1" applyBorder="1" applyAlignment="1">
      <alignment horizontal="center"/>
    </xf>
    <xf numFmtId="0" fontId="2" fillId="0" borderId="17" xfId="0" applyFont="1" applyBorder="1"/>
    <xf numFmtId="0" fontId="2" fillId="0" borderId="125" xfId="0" applyFont="1" applyBorder="1"/>
    <xf numFmtId="0" fontId="27" fillId="0" borderId="6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04" xfId="0" applyFont="1" applyBorder="1" applyAlignment="1">
      <alignment horizontal="left"/>
    </xf>
    <xf numFmtId="0" fontId="27" fillId="0" borderId="6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04" xfId="0" applyFont="1" applyBorder="1" applyAlignment="1">
      <alignment horizontal="left" wrapText="1"/>
    </xf>
    <xf numFmtId="0" fontId="5" fillId="0" borderId="75" xfId="0" applyFont="1" applyBorder="1" applyAlignment="1">
      <alignment horizontal="center"/>
    </xf>
    <xf numFmtId="0" fontId="6" fillId="0" borderId="77" xfId="0" applyFont="1" applyBorder="1"/>
    <xf numFmtId="0" fontId="8" fillId="0" borderId="25" xfId="0" applyFont="1" applyBorder="1" applyAlignment="1">
      <alignment horizontal="center"/>
    </xf>
    <xf numFmtId="0" fontId="2" fillId="0" borderId="27" xfId="0" applyFont="1" applyBorder="1"/>
    <xf numFmtId="0" fontId="8" fillId="7" borderId="25" xfId="0" applyFont="1" applyFill="1" applyBorder="1" applyAlignment="1">
      <alignment horizontal="center"/>
    </xf>
    <xf numFmtId="0" fontId="2" fillId="0" borderId="82" xfId="0" applyFont="1" applyBorder="1"/>
    <xf numFmtId="0" fontId="8" fillId="0" borderId="9" xfId="0" applyFont="1" applyBorder="1" applyAlignment="1">
      <alignment horizontal="center"/>
    </xf>
    <xf numFmtId="0" fontId="2" fillId="0" borderId="10" xfId="0" applyFont="1" applyBorder="1"/>
    <xf numFmtId="0" fontId="13" fillId="0" borderId="109" xfId="0" applyFont="1" applyBorder="1" applyAlignment="1">
      <alignment horizontal="center" vertical="center" wrapText="1"/>
    </xf>
    <xf numFmtId="0" fontId="2" fillId="0" borderId="118" xfId="0" applyFont="1" applyBorder="1"/>
    <xf numFmtId="0" fontId="2" fillId="0" borderId="127" xfId="0" applyFont="1" applyBorder="1"/>
    <xf numFmtId="0" fontId="6" fillId="0" borderId="76" xfId="0" applyFont="1" applyBorder="1"/>
    <xf numFmtId="0" fontId="6" fillId="0" borderId="110" xfId="0" applyFont="1" applyBorder="1"/>
    <xf numFmtId="0" fontId="13" fillId="0" borderId="112" xfId="0" applyFont="1" applyBorder="1" applyAlignment="1">
      <alignment horizontal="center" vertical="center"/>
    </xf>
    <xf numFmtId="0" fontId="6" fillId="0" borderId="113" xfId="0" applyFont="1" applyBorder="1"/>
    <xf numFmtId="2" fontId="26" fillId="0" borderId="114" xfId="0" applyNumberFormat="1" applyFont="1" applyBorder="1" applyAlignment="1">
      <alignment horizontal="center" vertical="center"/>
    </xf>
    <xf numFmtId="2" fontId="26" fillId="0" borderId="115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/>
    </xf>
    <xf numFmtId="0" fontId="9" fillId="0" borderId="25" xfId="0" applyFont="1" applyBorder="1"/>
    <xf numFmtId="0" fontId="2" fillId="0" borderId="107" xfId="0" applyFont="1" applyBorder="1"/>
    <xf numFmtId="0" fontId="8" fillId="4" borderId="25" xfId="0" applyFont="1" applyFill="1" applyBorder="1" applyAlignment="1">
      <alignment horizontal="center"/>
    </xf>
    <xf numFmtId="0" fontId="2" fillId="5" borderId="27" xfId="0" applyFont="1" applyFill="1" applyBorder="1"/>
    <xf numFmtId="0" fontId="8" fillId="2" borderId="25" xfId="0" applyFont="1" applyFill="1" applyBorder="1" applyAlignment="1">
      <alignment horizontal="center"/>
    </xf>
    <xf numFmtId="0" fontId="2" fillId="2" borderId="27" xfId="0" applyFont="1" applyFill="1" applyBorder="1"/>
    <xf numFmtId="9" fontId="8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9" fillId="0" borderId="14" xfId="0" applyFont="1" applyBorder="1"/>
    <xf numFmtId="0" fontId="8" fillId="4" borderId="14" xfId="0" applyFont="1" applyFill="1" applyBorder="1" applyAlignment="1">
      <alignment horizontal="center"/>
    </xf>
    <xf numFmtId="0" fontId="2" fillId="5" borderId="15" xfId="0" applyFont="1" applyFill="1" applyBorder="1"/>
    <xf numFmtId="0" fontId="8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8" fillId="7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8" fillId="0" borderId="1" xfId="0" applyFont="1" applyBorder="1" applyAlignment="1">
      <alignment horizontal="center" vertical="center"/>
    </xf>
    <xf numFmtId="0" fontId="25" fillId="5" borderId="87" xfId="1" applyFont="1" applyFill="1" applyBorder="1" applyAlignment="1" applyProtection="1">
      <alignment horizontal="center"/>
      <protection locked="0"/>
    </xf>
    <xf numFmtId="0" fontId="25" fillId="5" borderId="60" xfId="1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2" fillId="5" borderId="10" xfId="0" applyFont="1" applyFill="1" applyBorder="1"/>
    <xf numFmtId="0" fontId="8" fillId="7" borderId="9" xfId="0" applyFont="1" applyFill="1" applyBorder="1" applyAlignment="1">
      <alignment horizontal="center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0" borderId="0" xfId="0" applyFont="1"/>
    <xf numFmtId="0" fontId="9" fillId="0" borderId="9" xfId="0" applyFont="1" applyBorder="1"/>
    <xf numFmtId="0" fontId="2" fillId="0" borderId="101" xfId="0" applyFont="1" applyBorder="1"/>
    <xf numFmtId="0" fontId="25" fillId="2" borderId="84" xfId="0" applyFont="1" applyFill="1" applyBorder="1" applyAlignment="1" applyProtection="1">
      <alignment horizontal="center"/>
      <protection locked="0"/>
    </xf>
    <xf numFmtId="0" fontId="25" fillId="2" borderId="103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2" borderId="99" xfId="0" applyFont="1" applyFill="1" applyBorder="1" applyAlignment="1">
      <alignment horizontal="center"/>
    </xf>
    <xf numFmtId="0" fontId="2" fillId="2" borderId="100" xfId="0" applyFont="1" applyFill="1" applyBorder="1"/>
    <xf numFmtId="0" fontId="8" fillId="7" borderId="99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9" fillId="2" borderId="97" xfId="0" applyFont="1" applyFill="1" applyBorder="1" applyAlignment="1">
      <alignment horizontal="left"/>
    </xf>
    <xf numFmtId="0" fontId="2" fillId="2" borderId="98" xfId="0" applyFont="1" applyFill="1" applyBorder="1"/>
    <xf numFmtId="0" fontId="9" fillId="0" borderId="18" xfId="0" applyFont="1" applyBorder="1" applyAlignment="1">
      <alignment horizontal="left"/>
    </xf>
    <xf numFmtId="0" fontId="9" fillId="0" borderId="97" xfId="0" applyFont="1" applyBorder="1" applyAlignment="1">
      <alignment horizontal="left"/>
    </xf>
    <xf numFmtId="0" fontId="2" fillId="0" borderId="98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/>
    <xf numFmtId="0" fontId="20" fillId="0" borderId="5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13" fillId="3" borderId="94" xfId="0" applyFont="1" applyFill="1" applyBorder="1" applyAlignment="1">
      <alignment horizontal="center" vertical="center"/>
    </xf>
    <xf numFmtId="0" fontId="2" fillId="3" borderId="95" xfId="0" applyFont="1" applyFill="1" applyBorder="1"/>
    <xf numFmtId="0" fontId="2" fillId="3" borderId="96" xfId="0" applyFont="1" applyFill="1" applyBorder="1"/>
    <xf numFmtId="0" fontId="5" fillId="0" borderId="2" xfId="0" applyFont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2" fillId="5" borderId="93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" fillId="0" borderId="23" xfId="0" applyFont="1" applyBorder="1"/>
    <xf numFmtId="14" fontId="24" fillId="0" borderId="4" xfId="0" applyNumberFormat="1" applyFont="1" applyBorder="1" applyAlignment="1">
      <alignment horizontal="center" vertical="center"/>
    </xf>
    <xf numFmtId="0" fontId="2" fillId="0" borderId="7" xfId="0" applyFont="1" applyBorder="1"/>
    <xf numFmtId="0" fontId="9" fillId="0" borderId="90" xfId="0" applyFont="1" applyBorder="1" applyAlignment="1" applyProtection="1">
      <alignment horizontal="left"/>
      <protection locked="0"/>
    </xf>
    <xf numFmtId="0" fontId="9" fillId="0" borderId="91" xfId="0" applyFont="1" applyBorder="1" applyAlignment="1" applyProtection="1">
      <alignment horizontal="left"/>
      <protection locked="0"/>
    </xf>
    <xf numFmtId="0" fontId="2" fillId="0" borderId="91" xfId="0" applyFont="1" applyBorder="1" applyAlignment="1">
      <alignment horizontal="left"/>
    </xf>
    <xf numFmtId="0" fontId="8" fillId="6" borderId="92" xfId="0" applyFont="1" applyFill="1" applyBorder="1" applyAlignment="1">
      <alignment horizontal="center"/>
    </xf>
    <xf numFmtId="0" fontId="2" fillId="2" borderId="93" xfId="0" applyFont="1" applyFill="1" applyBorder="1"/>
    <xf numFmtId="0" fontId="8" fillId="6" borderId="18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2" fillId="5" borderId="50" xfId="0" applyFont="1" applyFill="1" applyBorder="1"/>
    <xf numFmtId="0" fontId="8" fillId="2" borderId="49" xfId="0" applyFont="1" applyFill="1" applyBorder="1" applyAlignment="1">
      <alignment horizontal="center"/>
    </xf>
    <xf numFmtId="0" fontId="2" fillId="2" borderId="50" xfId="0" applyFont="1" applyFill="1" applyBorder="1"/>
    <xf numFmtId="0" fontId="8" fillId="2" borderId="1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2" borderId="67" xfId="0" applyFont="1" applyFill="1" applyBorder="1"/>
    <xf numFmtId="0" fontId="9" fillId="2" borderId="18" xfId="0" applyFont="1" applyFill="1" applyBorder="1"/>
    <xf numFmtId="0" fontId="8" fillId="4" borderId="49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67" xfId="0" applyFont="1" applyBorder="1"/>
    <xf numFmtId="0" fontId="9" fillId="0" borderId="18" xfId="0" applyFont="1" applyBorder="1"/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9" fillId="0" borderId="75" xfId="0" applyFont="1" applyBorder="1"/>
    <xf numFmtId="0" fontId="9" fillId="0" borderId="76" xfId="0" applyFont="1" applyBorder="1"/>
    <xf numFmtId="0" fontId="9" fillId="0" borderId="61" xfId="0" applyFont="1" applyBorder="1"/>
    <xf numFmtId="0" fontId="2" fillId="0" borderId="62" xfId="0" applyFont="1" applyBorder="1"/>
    <xf numFmtId="0" fontId="2" fillId="0" borderId="71" xfId="0" applyFont="1" applyBorder="1"/>
    <xf numFmtId="0" fontId="9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6" borderId="14" xfId="0" applyFont="1" applyFill="1" applyBorder="1" applyAlignment="1">
      <alignment horizontal="center"/>
    </xf>
    <xf numFmtId="0" fontId="21" fillId="0" borderId="85" xfId="0" applyFont="1" applyBorder="1" applyAlignment="1">
      <alignment vertical="center" wrapText="1"/>
    </xf>
    <xf numFmtId="0" fontId="22" fillId="0" borderId="37" xfId="0" applyFont="1" applyBorder="1"/>
    <xf numFmtId="0" fontId="22" fillId="0" borderId="86" xfId="0" applyFont="1" applyBorder="1"/>
    <xf numFmtId="0" fontId="9" fillId="0" borderId="8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2" fillId="2" borderId="10" xfId="0" applyFont="1" applyFill="1" applyBorder="1"/>
    <xf numFmtId="0" fontId="8" fillId="4" borderId="65" xfId="0" applyFont="1" applyFill="1" applyBorder="1" applyAlignment="1">
      <alignment horizontal="center"/>
    </xf>
    <xf numFmtId="0" fontId="2" fillId="5" borderId="66" xfId="0" applyFont="1" applyFill="1" applyBorder="1"/>
    <xf numFmtId="0" fontId="8" fillId="0" borderId="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" fillId="0" borderId="79" xfId="0" applyFont="1" applyBorder="1"/>
    <xf numFmtId="0" fontId="9" fillId="0" borderId="75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8" fillId="6" borderId="65" xfId="0" applyFont="1" applyFill="1" applyBorder="1" applyAlignment="1">
      <alignment horizontal="center"/>
    </xf>
    <xf numFmtId="0" fontId="2" fillId="2" borderId="66" xfId="0" applyFont="1" applyFill="1" applyBorder="1"/>
    <xf numFmtId="0" fontId="9" fillId="0" borderId="81" xfId="0" applyFont="1" applyBorder="1"/>
    <xf numFmtId="0" fontId="2" fillId="0" borderId="83" xfId="0" applyFont="1" applyBorder="1"/>
    <xf numFmtId="0" fontId="9" fillId="0" borderId="8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50" xfId="0" applyFont="1" applyBorder="1"/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top"/>
    </xf>
    <xf numFmtId="0" fontId="8" fillId="4" borderId="50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9" xfId="0" applyNumberFormat="1" applyFont="1" applyBorder="1" applyAlignment="1">
      <alignment horizontal="center" vertical="center"/>
    </xf>
    <xf numFmtId="9" fontId="8" fillId="0" borderId="70" xfId="0" applyNumberFormat="1" applyFont="1" applyBorder="1" applyAlignment="1">
      <alignment horizontal="center" vertical="center"/>
    </xf>
    <xf numFmtId="0" fontId="8" fillId="6" borderId="68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9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8" fillId="6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center"/>
    </xf>
    <xf numFmtId="0" fontId="2" fillId="0" borderId="56" xfId="0" applyFont="1" applyBorder="1"/>
    <xf numFmtId="0" fontId="18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2" borderId="37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2" fillId="2" borderId="48" xfId="0" applyFont="1" applyFill="1" applyBorder="1"/>
    <xf numFmtId="0" fontId="8" fillId="6" borderId="16" xfId="0" applyFont="1" applyFill="1" applyBorder="1" applyAlignment="1">
      <alignment horizontal="center"/>
    </xf>
    <xf numFmtId="0" fontId="2" fillId="2" borderId="38" xfId="0" applyFont="1" applyFill="1" applyBorder="1"/>
    <xf numFmtId="0" fontId="8" fillId="4" borderId="47" xfId="0" applyFont="1" applyFill="1" applyBorder="1" applyAlignment="1">
      <alignment horizontal="center"/>
    </xf>
    <xf numFmtId="0" fontId="2" fillId="5" borderId="48" xfId="0" applyFont="1" applyFill="1" applyBorder="1"/>
    <xf numFmtId="0" fontId="8" fillId="0" borderId="16" xfId="0" applyFont="1" applyBorder="1" applyAlignment="1">
      <alignment horizontal="center"/>
    </xf>
    <xf numFmtId="0" fontId="2" fillId="0" borderId="38" xfId="0" applyFont="1" applyBorder="1"/>
    <xf numFmtId="0" fontId="8" fillId="4" borderId="45" xfId="0" applyFont="1" applyFill="1" applyBorder="1" applyAlignment="1">
      <alignment horizontal="center"/>
    </xf>
    <xf numFmtId="0" fontId="2" fillId="5" borderId="46" xfId="0" applyFont="1" applyFill="1" applyBorder="1"/>
    <xf numFmtId="0" fontId="8" fillId="0" borderId="37" xfId="0" applyFont="1" applyBorder="1" applyAlignment="1">
      <alignment horizontal="center"/>
    </xf>
    <xf numFmtId="0" fontId="2" fillId="0" borderId="37" xfId="0" applyFont="1" applyBorder="1"/>
    <xf numFmtId="0" fontId="8" fillId="4" borderId="35" xfId="0" applyFont="1" applyFill="1" applyBorder="1" applyAlignment="1">
      <alignment horizontal="center"/>
    </xf>
    <xf numFmtId="0" fontId="2" fillId="5" borderId="36" xfId="0" applyFont="1" applyFill="1" applyBorder="1"/>
    <xf numFmtId="0" fontId="8" fillId="0" borderId="4" xfId="0" applyFont="1" applyBorder="1" applyAlignment="1">
      <alignment horizontal="center" wrapText="1"/>
    </xf>
    <xf numFmtId="0" fontId="9" fillId="0" borderId="44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6" borderId="45" xfId="0" applyFont="1" applyFill="1" applyBorder="1" applyAlignment="1">
      <alignment horizontal="center"/>
    </xf>
    <xf numFmtId="0" fontId="2" fillId="2" borderId="46" xfId="0" applyFont="1" applyFill="1" applyBorder="1"/>
    <xf numFmtId="0" fontId="8" fillId="6" borderId="44" xfId="0" applyFont="1" applyFill="1" applyBorder="1" applyAlignment="1">
      <alignment horizontal="center"/>
    </xf>
    <xf numFmtId="0" fontId="2" fillId="2" borderId="44" xfId="0" applyFont="1" applyFill="1" applyBorder="1"/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8" fillId="4" borderId="41" xfId="0" applyFont="1" applyFill="1" applyBorder="1" applyAlignment="1">
      <alignment horizontal="center"/>
    </xf>
    <xf numFmtId="0" fontId="2" fillId="5" borderId="42" xfId="0" applyFont="1" applyFill="1" applyBorder="1"/>
    <xf numFmtId="0" fontId="8" fillId="6" borderId="41" xfId="0" applyFont="1" applyFill="1" applyBorder="1" applyAlignment="1">
      <alignment horizontal="center"/>
    </xf>
    <xf numFmtId="0" fontId="2" fillId="2" borderId="42" xfId="0" applyFont="1" applyFill="1" applyBorder="1"/>
    <xf numFmtId="0" fontId="8" fillId="6" borderId="43" xfId="0" applyFont="1" applyFill="1" applyBorder="1" applyAlignment="1">
      <alignment horizontal="center"/>
    </xf>
    <xf numFmtId="0" fontId="2" fillId="2" borderId="43" xfId="0" applyFont="1" applyFill="1" applyBorder="1"/>
    <xf numFmtId="0" fontId="9" fillId="2" borderId="16" xfId="0" applyFont="1" applyFill="1" applyBorder="1" applyAlignment="1" applyProtection="1">
      <alignment horizontal="left" vertical="top"/>
      <protection locked="0"/>
    </xf>
    <xf numFmtId="0" fontId="9" fillId="2" borderId="17" xfId="0" applyFont="1" applyFill="1" applyBorder="1" applyAlignment="1" applyProtection="1">
      <alignment horizontal="left" vertical="top"/>
      <protection locked="0"/>
    </xf>
    <xf numFmtId="0" fontId="9" fillId="2" borderId="38" xfId="0" applyFont="1" applyFill="1" applyBorder="1" applyAlignment="1" applyProtection="1">
      <alignment horizontal="left" vertical="top"/>
      <protection locked="0"/>
    </xf>
    <xf numFmtId="0" fontId="8" fillId="6" borderId="35" xfId="0" applyFont="1" applyFill="1" applyBorder="1" applyAlignment="1">
      <alignment horizontal="center"/>
    </xf>
    <xf numFmtId="0" fontId="2" fillId="2" borderId="36" xfId="0" applyFont="1" applyFill="1" applyBorder="1"/>
    <xf numFmtId="0" fontId="8" fillId="6" borderId="37" xfId="0" applyFont="1" applyFill="1" applyBorder="1" applyAlignment="1">
      <alignment horizontal="center"/>
    </xf>
    <xf numFmtId="0" fontId="2" fillId="2" borderId="37" xfId="0" applyFont="1" applyFill="1" applyBorder="1"/>
    <xf numFmtId="0" fontId="8" fillId="4" borderId="39" xfId="0" applyFont="1" applyFill="1" applyBorder="1" applyAlignment="1">
      <alignment horizontal="center"/>
    </xf>
    <xf numFmtId="0" fontId="2" fillId="5" borderId="40" xfId="0" applyFont="1" applyFill="1" applyBorder="1"/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6" fillId="6" borderId="35" xfId="0" applyFont="1" applyFill="1" applyBorder="1" applyAlignment="1">
      <alignment horizontal="center"/>
    </xf>
    <xf numFmtId="0" fontId="17" fillId="2" borderId="36" xfId="0" applyFont="1" applyFill="1" applyBorder="1"/>
    <xf numFmtId="0" fontId="8" fillId="6" borderId="0" xfId="0" applyFont="1" applyFill="1" applyAlignment="1">
      <alignment horizontal="center"/>
    </xf>
    <xf numFmtId="0" fontId="2" fillId="2" borderId="5" xfId="0" applyFont="1" applyFill="1" applyBorder="1"/>
    <xf numFmtId="0" fontId="8" fillId="4" borderId="32" xfId="0" applyFont="1" applyFill="1" applyBorder="1" applyAlignment="1">
      <alignment horizontal="center"/>
    </xf>
    <xf numFmtId="0" fontId="2" fillId="5" borderId="33" xfId="0" applyFont="1" applyFill="1" applyBorder="1"/>
    <xf numFmtId="0" fontId="5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5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5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4" xfId="0" applyFont="1" applyBorder="1"/>
    <xf numFmtId="0" fontId="15" fillId="0" borderId="0" xfId="0" applyFont="1"/>
    <xf numFmtId="0" fontId="15" fillId="0" borderId="6" xfId="0" applyFont="1" applyBorder="1"/>
    <xf numFmtId="0" fontId="15" fillId="0" borderId="7" xfId="0" applyFont="1" applyBorder="1"/>
    <xf numFmtId="0" fontId="8" fillId="6" borderId="32" xfId="0" applyFont="1" applyFill="1" applyBorder="1" applyAlignment="1">
      <alignment horizontal="center"/>
    </xf>
    <xf numFmtId="0" fontId="2" fillId="2" borderId="33" xfId="0" applyFont="1" applyFill="1" applyBorder="1"/>
    <xf numFmtId="0" fontId="1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8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/>
    </xf>
    <xf numFmtId="0" fontId="2" fillId="2" borderId="23" xfId="0" applyFont="1" applyFill="1" applyBorder="1"/>
    <xf numFmtId="0" fontId="8" fillId="2" borderId="19" xfId="0" applyFont="1" applyFill="1" applyBorder="1" applyAlignment="1">
      <alignment horizontal="center"/>
    </xf>
    <xf numFmtId="0" fontId="2" fillId="2" borderId="21" xfId="0" applyFont="1" applyFill="1" applyBorder="1"/>
    <xf numFmtId="0" fontId="11" fillId="0" borderId="22" xfId="0" applyFont="1" applyBorder="1" applyAlignment="1">
      <alignment horizontal="left" vertical="top" wrapText="1"/>
    </xf>
    <xf numFmtId="0" fontId="2" fillId="0" borderId="28" xfId="0" applyFont="1" applyBorder="1"/>
    <xf numFmtId="0" fontId="5" fillId="0" borderId="2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2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/>
    <xf numFmtId="0" fontId="9" fillId="0" borderId="19" xfId="0" applyFont="1" applyBorder="1" applyAlignment="1">
      <alignment horizontal="center"/>
    </xf>
    <xf numFmtId="0" fontId="2" fillId="0" borderId="20" xfId="0" applyFont="1" applyBorder="1"/>
    <xf numFmtId="2" fontId="8" fillId="2" borderId="19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center"/>
    </xf>
    <xf numFmtId="0" fontId="8" fillId="2" borderId="20" xfId="0" quotePrefix="1" applyFont="1" applyFill="1" applyBorder="1" applyAlignment="1">
      <alignment horizontal="center"/>
    </xf>
    <xf numFmtId="0" fontId="8" fillId="0" borderId="18" xfId="0" applyFont="1" applyBorder="1"/>
    <xf numFmtId="0" fontId="2" fillId="2" borderId="18" xfId="0" applyFont="1" applyFill="1" applyBorder="1"/>
    <xf numFmtId="0" fontId="9" fillId="0" borderId="14" xfId="0" applyFont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/>
    </xf>
    <xf numFmtId="164" fontId="8" fillId="2" borderId="18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5" fontId="8" fillId="2" borderId="16" xfId="0" applyNumberFormat="1" applyFont="1" applyFill="1" applyBorder="1" applyAlignment="1">
      <alignment horizontal="center"/>
    </xf>
    <xf numFmtId="165" fontId="2" fillId="2" borderId="17" xfId="0" applyNumberFormat="1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2" borderId="18" xfId="0" applyFont="1" applyFill="1" applyBorder="1"/>
    <xf numFmtId="20" fontId="8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5" fillId="2" borderId="9" xfId="0" applyFont="1" applyFill="1" applyBorder="1" applyAlignment="1">
      <alignment horizontal="center"/>
    </xf>
    <xf numFmtId="0" fontId="8" fillId="2" borderId="11" xfId="0" applyFont="1" applyFill="1" applyBorder="1"/>
    <xf numFmtId="0" fontId="2" fillId="2" borderId="11" xfId="0" applyFont="1" applyFill="1" applyBorder="1"/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14" fontId="4" fillId="0" borderId="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2">
    <cellStyle name="Normal" xfId="0" builtinId="0"/>
    <cellStyle name="Normal 2" xfId="1" xr:uid="{2A0D10EB-679B-43CE-A987-0EC251092B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F1664160-62D4-488E-A65A-61D516B8C2DC}"/>
            </a:ext>
          </a:extLst>
        </xdr:cNvPr>
        <xdr:cNvGrpSpPr/>
      </xdr:nvGrpSpPr>
      <xdr:grpSpPr>
        <a:xfrm>
          <a:off x="14620875" y="2276475"/>
          <a:ext cx="38100" cy="240982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4DAAECAF-5559-456B-8ABC-B935959F8E87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AF5E8501-F637-4E01-9605-FDA09642A6A6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6D828A5F-4F83-4B1C-8ABB-43CEF6025C94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9E75F843-DA0E-4297-BB93-120A0DA38397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5CD7355F-9DA5-4018-A664-45198829F6B0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6DC00735-1B2A-4185-8937-6B24882B69BB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C6B9DF67-C929-4E2E-9876-C4A50C75D18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CF5BB8A-D499-4843-B647-D8FF4D080D23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2D4BCB7E-AA39-4060-9619-07ADB01140B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7C3ACD38-0CF6-452A-93FD-5156D9BA3B7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1C82817B-0B68-4134-89EC-FD6E9AA20C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D421C59E-5F4A-4851-A830-F55354797219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B51ECF58-AED2-4A8F-BF25-DD5A5E8573AC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3F629FA3-BB46-47F0-8CC1-DE7FAC303CE5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1AD76FA6-87B9-4CB6-A7F6-1E05F1A35A98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B9DC0B11-029A-49BC-83D0-516720F8221A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BA742C9-58BA-45AC-83FD-5BA25EFCFF6B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571EAE18-5876-41B1-AF8D-BC01517D86C9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62189F7D-1E57-4061-978D-823642B6D46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65AA96CC-EB92-4524-B242-46F68D7DCEBC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67DE2342-F6A7-437D-A840-6565F39AB94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C6BBA6F5-A3B5-468B-887F-E24659D198A9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CDEC20B3-DA8D-4119-B8D6-26E932041A7B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698458E5-1B4A-4277-89C3-32DF8B0A47F1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D6B09BF-5EB0-4109-8B4A-198DC401F035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9F472EDF-7C0C-4F42-B0B2-517DF64B394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5E3A2E7A-8057-4F11-9877-487699BFCE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72FAFDF5-6F63-46D1-846B-A057EF457A6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BE5F85A8-BA78-4ACC-A2E7-BD2AB75801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C92DB2C2-A9F5-4A6B-A4AF-D95137E18CE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667EDE51-ECDF-454F-B7F7-6FF2997DE2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50811B7-8E89-4B7F-A322-5171AE41900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33764507-C1BD-41D9-A364-C4CA14E127F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F9160019-3140-4107-8960-20E293E0FE4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C375C97B-1762-4ADD-B09E-9788F10780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20DE1E42-9E17-4978-B2DF-DFE4CCC9F47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254BA7D0-31FD-400D-AFD9-5FC47B553D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6981296C-91EB-48A4-83CC-B3E9E48ED6E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508495F-96FE-4843-A69C-FC610B632B8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F7E902DE-2DD0-4A34-8FE0-64B5D2A8E63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C0C6929C-FECC-4509-A1B1-E9C1EF06D3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4C148FAE-4780-43BA-8367-69EC71ED5C4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7FB8C6BD-42E8-4CB1-88E4-F91B796936F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3EF1B84F-EC0C-4525-BA20-22A844E4549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493E7B04-9507-46AB-BFC9-CE39D6F525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6BF859EB-8D74-4357-A2E3-B83DFC1F914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4126151D-2AB1-4E2C-B1F2-61BE61E531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9E1AD93C-F27B-45D8-BADD-E94C0F5A0E9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4FD27F10-ED6E-41AB-A952-4D32F0B3E69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E66DE8B2-A9DF-4F24-B694-968B6246016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416D61C3-243A-4C8F-A9A1-E06E12787F9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59222A0-7C54-43A4-BB88-0E03DBD4A85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D4B3CC65-0C06-4A08-A9B6-BAB2255C9E3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A7F4816A-17F7-4262-BD5F-C819F913E8C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75D7B52E-963E-433A-A4FC-22FBE426B7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617798AE-85DE-4AF7-A806-CEC76D97CC0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DB70039-E561-40D3-B62A-5F89BE4991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64A8611D-E742-4DFB-9255-7B0F0118674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621DD2A1-533A-47A6-B375-5066CDF3A5C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B1B6112E-BD8F-432B-A508-116581E05DC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DEC9EAF4-D2C8-407F-B580-C11EFAD9E0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A7F693BA-B24D-44D2-956F-CDC1C484F49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3555289F-6C26-4514-9CC6-864D54DDD4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D2C6772A-7964-423C-B6B4-FBB2696F1E3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351A49A-3927-40A9-994D-529C2021E7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E0BFD05D-E93A-4373-AD38-4055B75960A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5E10D4BC-B14E-4FBB-97EC-78B0AD09DBD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BD0CE225-5DF2-461E-BEC5-CC192BF45B6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3E63CB08-A4C1-4D11-BF20-FDDCF1CDCC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462CEC5A-087A-4432-AA57-03A3C23DF60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F3E21976-543B-4C88-A637-3D5A5E94C8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DB81952-8766-4D9C-B295-284584A27B1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3292F1AA-A850-4CD5-A181-E860A6F684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A48CDCA3-0D0C-4D93-9C04-0B0517F080C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C589CCCF-41ED-4D21-9EA2-2523FBE47C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0716409D-59FE-43D2-B1FD-AFE78FBE6B4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1DC54CDD-EF11-4CF0-8693-365216B4CC2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DDCA574E-C55B-4D74-B713-2ADAEC5C8F2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14626ABE-51D3-463C-B0C3-6769E03FDD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F6607FE3-1820-4F73-BEDD-3E814A2C117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51FC49ED-DB18-4574-B623-8F1AA8503DB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F1A443E4-6182-4274-A9FF-250BE4F789E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A3E0B12-7749-4188-B433-F3DDFD25B1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DB7A7E5E-2280-4D6C-AE02-4D07AB90364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E7FCF2BE-F9AE-48BA-ADDE-67C78E964E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6314A4DA-6D49-47E8-9036-17371B5E859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95D13A57-ADE2-48B1-9F39-A938367CD0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8C94101-4360-42D9-A73F-D9D6C1864D2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70BE223D-3FD1-4AEE-8120-44ACCDCA6C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ED6D6136-8497-4303-A82E-5A80C6FA384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AFF1AD7F-8CA2-42C7-9B28-832EB5DB4D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2EA13354-62D5-4662-9412-869F54CA210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9F5E5C48-5E9F-48FA-BF79-6357FC3B1E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13B71BC2-D62A-44F6-B86F-C04A1B2181A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8F52619A-6FCF-4922-914A-EEB24A50C4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6F8EF69F-F010-4764-B11D-835F7AE73BC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493AC0D5-FE3D-4496-8442-F6E90AE70D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B5D9D62E-B657-48C9-9A70-E7F9C9F2144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F9C1ACBD-AC58-47DC-89A0-39298F369BC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364BC6D6-7F93-46AF-8F65-7EA7781AA9E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8F5EA579-95B7-4C3C-AD3B-060E08DD919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DE36AE97-3ECF-4447-871E-2DB5B3562BA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09CDDF6B-D55F-453E-B055-CEA7C7CD54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899FA6BA-8883-4505-8E97-F59A6DABA83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C93E3822-7ED4-40C4-A7CB-09323EBD21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EBA21685-4EB8-4C9A-A3D0-16064018889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115E4983-D12D-4767-9239-51EAFDF11ED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909B5F43-3AE7-4DBB-89E5-8AA88C9726B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58F919E1-106E-405E-B355-F2C5234728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CD994DAB-FC23-448D-92EC-1FB0013C080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9C70E0F4-715D-400B-92A4-11C7F1BF57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EFB7F7CE-FF2D-42CA-A71C-0D719A6FCBE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4AA5C9AB-A02A-4A8B-AFD7-596B30CDB12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B27CAB4D-C63F-4072-B5E2-3BDFE500A75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9A1539E5-E0AF-46AB-8C11-BCFC12197A5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53D82EFF-6784-4340-B61E-819CF706B4A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BC6DDF0-CD48-470A-BDA7-A9E17AD6066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2519B6B6-B916-4EF5-8689-FAE13993F07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209A4478-5C9F-41E2-B69A-5A59F61AA8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9935A34A-B2D5-46E1-A532-3455AECCDAD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6790E111-904A-44B9-A47B-1857041DA3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BD2758AB-A346-4216-88DF-D75F9052A0F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53AA10BC-689C-40ED-B051-C964FCA3B69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38258867-7287-40C6-95E2-D3A5447C45B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C46A669-E217-4734-9F68-F2769621DA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67B75C84-FA4C-40EB-A1BB-1DE7871CA4A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DD860AA0-2AB4-4FE8-B3F4-39432C1907E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857F3DF8-53F1-4A90-AE7C-73301860A2C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166C8C78-0420-4DC2-8E9B-30134634F3F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BD0C8755-BFED-4B64-BC53-9C025D992A4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9FF71208-20F0-4159-B8B4-8B205E5654E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D2A5C80E-E30C-4386-A932-B80186C02E3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5FE8CEA3-CBE4-4B18-9ED7-60BE3BCABF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F830026-C13A-4658-93F9-3BE170B8D3F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03016431-D94C-4D96-BBAA-58BF4DEC5A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37385B67-C75D-4DEA-828A-59118177111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BC7945F9-2921-414C-8514-35B0C0F71BD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447C5B97-9E0B-4887-A8E2-8FC1A805A13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120B4A58-FA7E-4E4C-B5AD-052574DED01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39912670-98B8-46D7-ACC6-A16B82BC0DE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3752916F-6AF5-4F39-940B-774172134F1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21D16137-C7CE-4735-965B-51DBE85A8F1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30E311C1-991F-48A2-932C-119832E1C4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57FB82CC-F744-4A2E-8A10-D03C4096720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CEE1A0CC-F0F8-43A2-9E7E-AA715B951B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192E9163-ADA9-45AA-88FB-342504C89C1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D63A0827-F5AE-40F8-AEF8-D88693C512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052C22E9-FE56-4C8F-BD69-075CC2B0D11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1CD9B8B9-618E-4493-A577-788689E83E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F684C65D-504E-4301-AF93-82E732DFF66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4E86095F-D093-45B6-9F9C-CF8E23579B5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91277D8F-F3D4-48AF-91CA-58D657EBD88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D9EC583B-5493-4A79-A923-C689DCBBA7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03D4B946-C0AF-4649-B591-1C261394961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FB9D0716-3152-4D91-80C1-A407FF8F7F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2EB4E4D5-470A-4586-A144-199BCA9D556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0877FF16-4A61-4E7A-9FA4-02F96E41A96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B2BE8AEF-6CC7-4F46-A29D-74FC01A81E3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91B98D57-132B-4B93-83B6-83C774302D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FAE0275A-BCA8-440B-9E60-D7DDB8995BB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ED845489-716D-4A39-AFA4-62A4849FC7D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938247DE-E69B-47C7-8BC2-712B6C3AA4E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036CA825-8DD7-496B-8E5E-D5BDC307653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7035F51B-D880-49DC-AD22-52C262716A6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05751D24-3262-4738-A9F4-A3E32DE6CC6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DD292A33-C9EA-40C1-848C-0B79ED95B4A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BED31329-9D5A-4D4E-87E4-0CBEBD3F13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69E6417B-C5EE-4451-BE43-AA76D036AEC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CE4D13D0-D3A5-496D-814E-CE30B6CB9B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57B6CF33-9EDB-4EBB-AD81-F28CE05F53C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767A6FF3-8832-4BD6-B352-AE17517FD8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0D9B7D9-278A-40DD-9BF6-30409FA4320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3DEEE397-F29F-410A-B74C-0E316FE2DE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A545BB72-1DDE-4817-B453-13CB744BA11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15897120-360C-465B-A179-8D66CDF971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C2DFDFB4-4D38-4B0C-B00A-BAF322C7B72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774B9DC5-7AFF-48B0-877C-970AC4AD42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D616F19E-91CC-4310-AF48-485630D99A1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3B53EE9A-6284-49F0-9004-390DF3E7C9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8E62957A-267C-4BCA-B708-44F7848AB39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203D1FF0-D13C-4ED2-8EC6-B57F47D2BCD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8B240F38-5F92-43AC-B700-6ADE7144F97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2510D30-6A11-4F34-9692-962259BAE8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BBC3364C-B77F-4405-9EB6-94326ED8E80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7E6B75E2-DD57-4CFF-9856-DD9A29F254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23C2009-8FEB-4C76-863E-B1985E59FFD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2320FE0-79EA-44B8-BB4A-215028C0F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87F40372-650A-47B7-A617-99B0E8DD984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5FAE3B-7448-461C-9BF4-8A80E5B7ED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A001A389-AC50-4ED9-8087-5C0985082FF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B4EC8F44-2442-4E50-8325-47ECA84B3A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406D0A5B-9A84-4C8C-8CF8-0E8294F5970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913429B9-9B2A-4C0A-B335-5C8B9679274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99E5606-25E9-44AB-9A54-8A8AC214E02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6E01AE33-2076-44B9-8BC1-324B642ECCB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A6C1B0F2-3608-4D86-AF75-07C0958D002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47ED828-B401-425B-8EF4-074F600DCF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1EF15DCC-CED3-404A-B04A-70505ACF884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58C9F6DE-5DC2-4F9C-B534-F59DBDEC45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60A552F1-260C-4D91-9C2B-358EB302A7E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CC05FD12-D960-4EC2-A8C8-210E64AD96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7A05F569-290D-4824-AF98-37AA5D68D3B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E54509E4-C427-4561-81C2-73FB5ABA682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E32B2196-EC20-4080-A6CF-E5A843BEB38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758D1EAE-2A95-43D9-A404-4E9A95B1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3AE872-026D-429B-87D8-CB71DE644FC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33296095-D623-4D02-8C52-0E698C6F05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ECF30869-55F2-4355-9027-E50DE5B4F25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79E81990-9688-40A7-93CE-B88223DE3E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B2083793-2B09-41B1-B70A-8FDDE63ED9B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D20EA05A-8498-41E0-8B1B-4421460F79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CE1FB368-28F6-4BB2-BA7D-5A18278CAF2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1BEE8DB2-43EA-4D4D-9947-29ADFC8CFB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02BB6BD9-F452-4A7F-A683-7CC9EBF62B0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538B4B9D-3A55-463A-A58F-663914CE84E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6687D3B0-633F-47C4-8309-0F0FA965EFF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2B97BF39-1E8B-444E-A92F-5A7AE1FA666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173536B4-4287-4AD1-ADDB-DABAE4827CD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F637E84F-E855-4988-99E8-1B81938B23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F41A963F-38CA-4E17-A6D2-A3BBF06C772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72BAEEAA-EEBB-4974-9B76-25BB221A09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7033BBB5-74FC-4058-BEF0-F050EE69D80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A8D6C213-F729-48A8-AECD-1F01B5AB5E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33CF9B7E-77D4-4A57-8E90-DF5A77C235DC}"/>
            </a:ext>
          </a:extLst>
        </xdr:cNvPr>
        <xdr:cNvGrpSpPr/>
      </xdr:nvGrpSpPr>
      <xdr:grpSpPr>
        <a:xfrm>
          <a:off x="14620875" y="4810125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A6518589-D9BC-4C9C-8FED-FF41EC9D709A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AE21F196-94E4-4504-A88B-5B2292F699DE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B98C8D21-6DB0-4CC7-84DD-A1B171B8E3F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5DF8F87F-A61F-40A7-A31D-C410FA4811CD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891BF437-B23E-4E39-8C47-A3AA90125E1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E145A139-8355-4278-BA02-876E8928AFF4}"/>
            </a:ext>
          </a:extLst>
        </xdr:cNvPr>
        <xdr:cNvGrpSpPr/>
      </xdr:nvGrpSpPr>
      <xdr:grpSpPr>
        <a:xfrm>
          <a:off x="14620875" y="165163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67798D05-2C5F-4696-85C0-1D1D6E38BE73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6BC269E5-EFA2-48B9-9647-739E53448509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AB62FC53-BF6B-4BB3-9635-FAD3BAFDFB00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5847C179-EE1D-401C-987D-3296BA882C90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5DC72BE2-BCF9-4CE9-9E36-DAB557FBFF48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D05851AE-DFDB-43C1-8A3E-88019C754514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BF232AF8-D745-48FA-A412-D675DFEB689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2EAD18EA-E723-4E65-8D00-A0F1740BF01C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037A9FED-3561-47D5-BA54-F8A8CF0E559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2B29C2A9-A293-46B0-9CF7-BCCBC93744A3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8023D03B-0D8A-4E03-9785-62E65259039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6F80E123-CC72-4C0A-BFAB-093EBDEFD664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C0A68757-33BA-4D1F-8C7E-540E148D4EE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24590297-1CE4-4C18-95D6-85E9006A35DB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8D8E67E2-17A3-4386-AD34-0325BD50256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C1946108-0D18-4AF7-BDD0-480FBD87BE1D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DCE9E66-0541-4E2F-8F35-EAA0F6ECB48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1EAC33B9-EF18-46DC-AFCB-068B004AF16B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F0EEFC81-524E-4FA3-BF7F-3B7C47DF97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D5DAE58-5F71-4A47-9B89-27C9EBCD12F1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2EDEB4C3-4B10-4E94-AA62-A16BE2B3132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1E890562-E2BB-4FB8-BB79-2E5AACBEFACC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E2853E13-6661-49D0-8081-CB85DDF4C295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B570B9DC-33DC-4267-BFB5-C36627C0640D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32C3A02A-3FB2-41E6-83B2-F8B2876A184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4BAA35B2-CC43-422C-9BC4-51EEE79C62F3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544B0BFC-AC08-43AF-A729-5089BD7EC02F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531FC312-E4BE-4203-9C58-0790BE07BB15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569A3A0B-523D-4176-A4A2-D71AC87DB2E2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FCB158FA-AB24-4AB2-A2F1-CF020E77FA99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4C4A7084-CA61-4429-A0EF-E7802D7FB819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328E66AA-7982-4E57-8371-08F3E775FD22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9F1004D0-8704-4780-A2FB-FC5D5E4E142A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AF955AF1-8BCB-4597-9A1C-613A924E237B}"/>
            </a:ext>
          </a:extLst>
        </xdr:cNvPr>
        <xdr:cNvGrpSpPr/>
      </xdr:nvGrpSpPr>
      <xdr:grpSpPr>
        <a:xfrm>
          <a:off x="14620875" y="19716750"/>
          <a:ext cx="38100" cy="3705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FA7F6CA5-DFD5-414F-949E-E2CE910CDEB5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3874C7A7-F5B1-4977-AE45-A63694A9DB22}"/>
            </a:ext>
          </a:extLst>
        </xdr:cNvPr>
        <xdr:cNvGrpSpPr/>
      </xdr:nvGrpSpPr>
      <xdr:grpSpPr>
        <a:xfrm>
          <a:off x="14458950" y="755332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C841645C-C95D-4265-8CC6-941FE8C91C66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51886EF1-99C8-422C-802B-5F48F3D30609}"/>
            </a:ext>
          </a:extLst>
        </xdr:cNvPr>
        <xdr:cNvGrpSpPr/>
      </xdr:nvGrpSpPr>
      <xdr:grpSpPr>
        <a:xfrm>
          <a:off x="14630400" y="7953375"/>
          <a:ext cx="28575" cy="8858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E8982CE5-35CE-41BA-9531-E929AE1882B2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AA0ED8D0-780A-4F21-A0D1-3DAF1A051182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3D2ED41E-C706-4BA5-B2E5-13DA35DC411C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0057BB80-199C-4893-A355-ED1CB2A8F7DF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29DD8C96-3E3D-48C8-BD64-3A4FF3B6C151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2D345946-E0D6-4D45-BE46-7C51FF64347A}"/>
            </a:ext>
          </a:extLst>
        </xdr:cNvPr>
        <xdr:cNvGrpSpPr/>
      </xdr:nvGrpSpPr>
      <xdr:grpSpPr>
        <a:xfrm>
          <a:off x="14620875" y="11725275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EF7459B6-AA64-4447-898F-9140C5024C02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76D312D6-CBDB-4061-A914-231BE2A55AC4}"/>
            </a:ext>
          </a:extLst>
        </xdr:cNvPr>
        <xdr:cNvGrpSpPr/>
      </xdr:nvGrpSpPr>
      <xdr:grpSpPr>
        <a:xfrm>
          <a:off x="14439900" y="11706225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AA6997AB-A7BA-4F11-8494-3AA39081D2FB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3581B629-31C4-401D-8BB3-258A139C7F98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21B1991E-7F60-4AB8-A93F-299642C3FDA9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B898E642-27D7-48DD-B538-78ECCABBD5DD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8906ACA1-75BD-4964-A289-2EDFD66CF7E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C3761C94-B420-4697-A44E-CC82A7389BF0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0D6B81A9-3113-4978-AC26-E5A0EE5A483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039B6191-8587-45AA-9ABF-6490960BCEB2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6A70B563-1F1A-464E-A984-7AD26B24675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7739CBD3-737D-4C60-B736-EB8A5E4FEB0B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FD747729-EC54-42FC-B6A1-2AAD1F92D8B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5E1B5C0-A464-406F-9DF3-E157E88F7495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BAE478FB-30A1-4F53-A033-86D81B5A0E3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F882FDD0-0082-4DFA-8425-1F35BAFAD7AE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EF3ABD75-EFF6-4C93-8414-E0C93BBE685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900EB603-F8E3-48EE-B845-519BBAB436C5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FF357C82-135C-45A7-80D5-B40B9B4B3C8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95289C0-DAB3-4A0E-975C-0DF5F2E2CB00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15A9F5F5-F39B-40D6-ABB9-132C1448E12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B03E7712-2476-4673-BAA0-0C5EF33A461B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7B154207-4B16-490B-A2E1-5DFC15B0842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78748DA9-D3A7-49C6-AE65-5F39E1A1B76E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28E842F8-66C8-46A9-A526-7CA8753B871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2C29-0966-441F-A24F-45B11D10FC05}">
  <dimension ref="A1:AB118"/>
  <sheetViews>
    <sheetView tabSelected="1" workbookViewId="0">
      <selection activeCell="C45" sqref="A45:XFD45"/>
    </sheetView>
  </sheetViews>
  <sheetFormatPr defaultRowHeight="15"/>
  <sheetData>
    <row r="1" spans="1:28">
      <c r="A1" s="445" t="s">
        <v>0</v>
      </c>
      <c r="B1" s="169"/>
      <c r="C1" s="169"/>
      <c r="D1" s="169"/>
      <c r="E1" s="169"/>
      <c r="F1" s="169"/>
      <c r="G1" s="169"/>
      <c r="H1" s="169"/>
      <c r="I1" s="169"/>
      <c r="J1" s="120"/>
      <c r="K1" s="446"/>
      <c r="L1" s="169"/>
      <c r="M1" s="169"/>
      <c r="N1" s="169"/>
      <c r="O1" s="120"/>
      <c r="P1" s="447" t="s">
        <v>1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20"/>
    </row>
    <row r="2" spans="1:28" ht="15.75" thickBot="1">
      <c r="A2" s="121"/>
      <c r="B2" s="142"/>
      <c r="C2" s="142"/>
      <c r="D2" s="142"/>
      <c r="E2" s="142"/>
      <c r="F2" s="142"/>
      <c r="G2" s="142"/>
      <c r="H2" s="142"/>
      <c r="I2" s="142"/>
      <c r="J2" s="122"/>
      <c r="K2" s="130"/>
      <c r="L2" s="189"/>
      <c r="M2" s="189"/>
      <c r="N2" s="189"/>
      <c r="O2" s="131"/>
      <c r="P2" s="130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31"/>
    </row>
    <row r="3" spans="1:28" ht="15.75" thickBot="1">
      <c r="A3" s="448" t="s">
        <v>2</v>
      </c>
      <c r="B3" s="449"/>
      <c r="C3" s="170" t="s">
        <v>3</v>
      </c>
      <c r="D3" s="120"/>
      <c r="E3" s="453">
        <v>44332</v>
      </c>
      <c r="F3" s="169"/>
      <c r="G3" s="169"/>
      <c r="H3" s="169"/>
      <c r="I3" s="454" t="s">
        <v>4</v>
      </c>
      <c r="J3" s="102"/>
      <c r="K3" s="455" t="s">
        <v>5</v>
      </c>
      <c r="L3" s="442"/>
      <c r="M3" s="441" t="s">
        <v>6</v>
      </c>
      <c r="N3" s="442"/>
      <c r="O3" s="441" t="s">
        <v>7</v>
      </c>
      <c r="P3" s="442"/>
      <c r="Q3" s="441" t="s">
        <v>8</v>
      </c>
      <c r="R3" s="442"/>
      <c r="S3" s="441" t="s">
        <v>9</v>
      </c>
      <c r="T3" s="442"/>
      <c r="U3" s="441" t="s">
        <v>10</v>
      </c>
      <c r="V3" s="443"/>
      <c r="W3" s="441" t="s">
        <v>11</v>
      </c>
      <c r="X3" s="443"/>
      <c r="Y3" s="304" t="s">
        <v>12</v>
      </c>
      <c r="Z3" s="172"/>
      <c r="AA3" s="444" t="s">
        <v>13</v>
      </c>
      <c r="AB3" s="120"/>
    </row>
    <row r="4" spans="1:28" ht="15.75" thickBot="1">
      <c r="A4" s="450"/>
      <c r="B4" s="449"/>
      <c r="C4" s="130"/>
      <c r="D4" s="131"/>
      <c r="E4" s="189"/>
      <c r="F4" s="189"/>
      <c r="G4" s="189"/>
      <c r="H4" s="189"/>
      <c r="I4" s="251" t="s">
        <v>14</v>
      </c>
      <c r="J4" s="75"/>
      <c r="K4" s="439" t="s">
        <v>15</v>
      </c>
      <c r="L4" s="440"/>
      <c r="M4" s="439" t="s">
        <v>15</v>
      </c>
      <c r="N4" s="440"/>
      <c r="O4" s="439" t="s">
        <v>15</v>
      </c>
      <c r="P4" s="440"/>
      <c r="Q4" s="439" t="s">
        <v>15</v>
      </c>
      <c r="R4" s="440"/>
      <c r="S4" s="439" t="s">
        <v>15</v>
      </c>
      <c r="T4" s="440"/>
      <c r="U4" s="420" t="s">
        <v>1</v>
      </c>
      <c r="V4" s="421"/>
      <c r="W4" s="422" t="s">
        <v>1</v>
      </c>
      <c r="X4" s="423"/>
      <c r="Y4" s="424">
        <f>SUM(K7,M7,O7,Q7,S7,U7,W7)</f>
        <v>43</v>
      </c>
      <c r="Z4" s="425"/>
      <c r="AA4" s="424">
        <f>SUM(Y9,AA9)</f>
        <v>43</v>
      </c>
      <c r="AB4" s="120"/>
    </row>
    <row r="5" spans="1:28" ht="15.75" thickBot="1">
      <c r="A5" s="450"/>
      <c r="B5" s="449"/>
      <c r="C5" s="428"/>
      <c r="D5" s="429"/>
      <c r="E5" s="429"/>
      <c r="F5" s="429"/>
      <c r="G5" s="429"/>
      <c r="H5" s="430"/>
      <c r="I5" s="437" t="s">
        <v>16</v>
      </c>
      <c r="J5" s="75"/>
      <c r="K5" s="77" t="s">
        <v>1</v>
      </c>
      <c r="L5" s="413"/>
      <c r="M5" s="126" t="s">
        <v>1</v>
      </c>
      <c r="N5" s="438"/>
      <c r="O5" s="126" t="s">
        <v>1</v>
      </c>
      <c r="P5" s="438"/>
      <c r="Q5" s="126">
        <v>0.25</v>
      </c>
      <c r="R5" s="438"/>
      <c r="S5" s="77"/>
      <c r="T5" s="413"/>
      <c r="U5" s="126" t="s">
        <v>1</v>
      </c>
      <c r="V5" s="414"/>
      <c r="W5" s="126"/>
      <c r="X5" s="414"/>
      <c r="Y5" s="426"/>
      <c r="Z5" s="427"/>
      <c r="AA5" s="130"/>
      <c r="AB5" s="131"/>
    </row>
    <row r="6" spans="1:28">
      <c r="A6" s="450"/>
      <c r="B6" s="449"/>
      <c r="C6" s="431"/>
      <c r="D6" s="432"/>
      <c r="E6" s="432"/>
      <c r="F6" s="432"/>
      <c r="G6" s="432"/>
      <c r="H6" s="433"/>
      <c r="I6" s="415" t="s">
        <v>17</v>
      </c>
      <c r="J6" s="75"/>
      <c r="K6" s="416" t="s">
        <v>18</v>
      </c>
      <c r="L6" s="417"/>
      <c r="M6" s="416" t="s">
        <v>19</v>
      </c>
      <c r="N6" s="418"/>
      <c r="O6" s="416" t="s">
        <v>19</v>
      </c>
      <c r="P6" s="417"/>
      <c r="Q6" s="416" t="s">
        <v>18</v>
      </c>
      <c r="R6" s="417"/>
      <c r="S6" s="416" t="s">
        <v>81</v>
      </c>
      <c r="T6" s="417"/>
      <c r="U6" s="416" t="s">
        <v>1</v>
      </c>
      <c r="V6" s="419"/>
      <c r="W6" s="405" t="s">
        <v>1</v>
      </c>
      <c r="X6" s="406"/>
      <c r="Y6" s="129" t="s">
        <v>20</v>
      </c>
      <c r="Z6" s="120"/>
      <c r="AA6" s="129" t="s">
        <v>1</v>
      </c>
      <c r="AB6" s="120"/>
    </row>
    <row r="7" spans="1:28" ht="15.75" thickBot="1">
      <c r="A7" s="451"/>
      <c r="B7" s="452"/>
      <c r="C7" s="434"/>
      <c r="D7" s="435"/>
      <c r="E7" s="435"/>
      <c r="F7" s="435"/>
      <c r="G7" s="435"/>
      <c r="H7" s="436"/>
      <c r="I7" s="407" t="s">
        <v>21</v>
      </c>
      <c r="J7" s="408"/>
      <c r="K7" s="409">
        <v>9</v>
      </c>
      <c r="L7" s="410"/>
      <c r="M7" s="409">
        <v>8.5</v>
      </c>
      <c r="N7" s="410"/>
      <c r="O7" s="409">
        <v>8.5</v>
      </c>
      <c r="P7" s="410"/>
      <c r="Q7" s="409">
        <v>9</v>
      </c>
      <c r="R7" s="410"/>
      <c r="S7" s="409">
        <v>8</v>
      </c>
      <c r="T7" s="410"/>
      <c r="U7" s="411" t="s">
        <v>1</v>
      </c>
      <c r="V7" s="412"/>
      <c r="W7" s="388" t="s">
        <v>1</v>
      </c>
      <c r="X7" s="389"/>
      <c r="Y7" s="130"/>
      <c r="Z7" s="131"/>
      <c r="AA7" s="130"/>
      <c r="AB7" s="131"/>
    </row>
    <row r="8" spans="1:28">
      <c r="A8" s="390" t="s">
        <v>22</v>
      </c>
      <c r="B8" s="392">
        <v>2</v>
      </c>
      <c r="C8" s="393"/>
      <c r="D8" s="394"/>
      <c r="E8" s="394"/>
      <c r="F8" s="395"/>
      <c r="G8" s="402" t="s">
        <v>23</v>
      </c>
      <c r="H8" s="87"/>
      <c r="I8" s="403" t="s">
        <v>24</v>
      </c>
      <c r="J8" s="403" t="s">
        <v>25</v>
      </c>
      <c r="K8" s="1" t="s">
        <v>26</v>
      </c>
      <c r="L8" s="2" t="s">
        <v>27</v>
      </c>
      <c r="M8" s="1" t="s">
        <v>26</v>
      </c>
      <c r="N8" s="2" t="s">
        <v>27</v>
      </c>
      <c r="O8" s="1" t="s">
        <v>26</v>
      </c>
      <c r="P8" s="2" t="s">
        <v>27</v>
      </c>
      <c r="Q8" s="1" t="s">
        <v>26</v>
      </c>
      <c r="R8" s="2" t="s">
        <v>27</v>
      </c>
      <c r="S8" s="1" t="s">
        <v>26</v>
      </c>
      <c r="T8" s="2" t="s">
        <v>27</v>
      </c>
      <c r="U8" s="3" t="s">
        <v>26</v>
      </c>
      <c r="V8" s="4" t="s">
        <v>27</v>
      </c>
      <c r="W8" s="3" t="s">
        <v>26</v>
      </c>
      <c r="X8" s="4" t="s">
        <v>27</v>
      </c>
      <c r="Y8" s="236" t="s">
        <v>28</v>
      </c>
      <c r="Z8" s="102"/>
      <c r="AA8" s="236" t="s">
        <v>29</v>
      </c>
      <c r="AB8" s="102"/>
    </row>
    <row r="9" spans="1:28">
      <c r="A9" s="187"/>
      <c r="B9" s="187"/>
      <c r="C9" s="396"/>
      <c r="D9" s="397"/>
      <c r="E9" s="397"/>
      <c r="F9" s="398"/>
      <c r="G9" s="385" t="e">
        <f>AA9/AA4</f>
        <v>#VALUE!</v>
      </c>
      <c r="H9" s="142"/>
      <c r="I9" s="187"/>
      <c r="J9" s="187"/>
      <c r="K9" s="380">
        <f>SUM(K12:L72)</f>
        <v>9</v>
      </c>
      <c r="L9" s="386" t="s">
        <v>1</v>
      </c>
      <c r="M9" s="380">
        <f>SUM(M12:N72)</f>
        <v>8.5</v>
      </c>
      <c r="N9" s="386"/>
      <c r="O9" s="380">
        <f>SUM(O12:P72)</f>
        <v>8.5</v>
      </c>
      <c r="P9" s="386" t="s">
        <v>1</v>
      </c>
      <c r="Q9" s="380">
        <f>SUM(Q12:R72)</f>
        <v>9</v>
      </c>
      <c r="R9" s="404"/>
      <c r="S9" s="380">
        <f>SUM(S12:T72)</f>
        <v>8</v>
      </c>
      <c r="T9" s="404"/>
      <c r="U9" s="380" t="s">
        <v>1</v>
      </c>
      <c r="V9" s="382" t="s">
        <v>1</v>
      </c>
      <c r="W9" s="380" t="s">
        <v>1</v>
      </c>
      <c r="X9" s="382"/>
      <c r="Y9" s="383">
        <f>SUM(K9,M9,O9,Q9,S9,U9,W9)</f>
        <v>43</v>
      </c>
      <c r="Z9" s="98"/>
      <c r="AA9" s="384" t="s">
        <v>1</v>
      </c>
      <c r="AB9" s="98"/>
    </row>
    <row r="10" spans="1:28" ht="15.75" thickBot="1">
      <c r="A10" s="391"/>
      <c r="B10" s="391"/>
      <c r="C10" s="399"/>
      <c r="D10" s="400"/>
      <c r="E10" s="400"/>
      <c r="F10" s="401"/>
      <c r="G10" s="130"/>
      <c r="H10" s="189"/>
      <c r="I10" s="391"/>
      <c r="J10" s="391"/>
      <c r="K10" s="381"/>
      <c r="L10" s="387"/>
      <c r="M10" s="381"/>
      <c r="N10" s="387"/>
      <c r="O10" s="381"/>
      <c r="P10" s="387"/>
      <c r="Q10" s="381"/>
      <c r="R10" s="387"/>
      <c r="S10" s="381"/>
      <c r="T10" s="387"/>
      <c r="U10" s="381"/>
      <c r="V10" s="187"/>
      <c r="W10" s="381"/>
      <c r="X10" s="187"/>
      <c r="Y10" s="130"/>
      <c r="Z10" s="131"/>
      <c r="AA10" s="130"/>
      <c r="AB10" s="131"/>
    </row>
    <row r="11" spans="1:28" ht="15.75" thickBot="1">
      <c r="A11" s="378" t="s">
        <v>30</v>
      </c>
      <c r="B11" s="172"/>
      <c r="C11" s="379"/>
      <c r="D11" s="169"/>
      <c r="E11" s="120"/>
      <c r="F11" s="5"/>
      <c r="G11" s="6"/>
      <c r="H11" s="7"/>
      <c r="I11" s="8"/>
      <c r="J11" s="8"/>
      <c r="K11" s="364" t="s">
        <v>1</v>
      </c>
      <c r="L11" s="365"/>
      <c r="M11" s="364"/>
      <c r="N11" s="365"/>
      <c r="O11" s="364" t="s">
        <v>1</v>
      </c>
      <c r="P11" s="365"/>
      <c r="Q11" s="364"/>
      <c r="R11" s="365"/>
      <c r="S11" s="364"/>
      <c r="T11" s="365"/>
      <c r="U11" s="366"/>
      <c r="V11" s="367"/>
      <c r="W11" s="366"/>
      <c r="X11" s="368"/>
      <c r="Y11" s="170"/>
      <c r="Z11" s="120"/>
      <c r="AA11" s="369"/>
      <c r="AB11" s="172"/>
    </row>
    <row r="12" spans="1:28" ht="15.75" thickBot="1">
      <c r="A12" s="370"/>
      <c r="B12" s="371"/>
      <c r="C12" s="355" t="s">
        <v>31</v>
      </c>
      <c r="D12" s="356"/>
      <c r="E12" s="356"/>
      <c r="F12" s="357"/>
      <c r="G12" s="9" t="s">
        <v>1</v>
      </c>
      <c r="H12" s="10"/>
      <c r="I12" s="10"/>
      <c r="J12" s="11"/>
      <c r="K12" s="362">
        <v>2</v>
      </c>
      <c r="L12" s="363"/>
      <c r="M12" s="376" t="s">
        <v>1</v>
      </c>
      <c r="N12" s="377"/>
      <c r="O12" s="376">
        <v>4</v>
      </c>
      <c r="P12" s="377"/>
      <c r="Q12" s="360">
        <v>0.25</v>
      </c>
      <c r="R12" s="361"/>
      <c r="S12" s="362" t="s">
        <v>1</v>
      </c>
      <c r="T12" s="363"/>
      <c r="U12" s="209" t="s">
        <v>1</v>
      </c>
      <c r="V12" s="122"/>
      <c r="W12" s="362" t="s">
        <v>1</v>
      </c>
      <c r="X12" s="363"/>
      <c r="Y12" s="101">
        <f>SUM(K12:X12)</f>
        <v>6.25</v>
      </c>
      <c r="Z12" s="102"/>
      <c r="AA12" s="132" t="s">
        <v>1</v>
      </c>
      <c r="AB12" s="120"/>
    </row>
    <row r="13" spans="1:28" ht="15.75" thickBot="1">
      <c r="A13" s="372"/>
      <c r="B13" s="373"/>
      <c r="C13" s="355" t="s">
        <v>32</v>
      </c>
      <c r="D13" s="356"/>
      <c r="E13" s="356"/>
      <c r="F13" s="357"/>
      <c r="G13" s="12" t="s">
        <v>1</v>
      </c>
      <c r="H13" s="13"/>
      <c r="I13" s="13"/>
      <c r="J13" s="14"/>
      <c r="K13" s="320" t="s">
        <v>1</v>
      </c>
      <c r="L13" s="321"/>
      <c r="M13" s="343" t="s">
        <v>1</v>
      </c>
      <c r="N13" s="344"/>
      <c r="O13" s="343">
        <v>0.75</v>
      </c>
      <c r="P13" s="344"/>
      <c r="Q13" s="345" t="s">
        <v>1</v>
      </c>
      <c r="R13" s="346"/>
      <c r="S13" s="320">
        <v>0.5</v>
      </c>
      <c r="T13" s="321"/>
      <c r="U13" s="318"/>
      <c r="V13" s="319"/>
      <c r="W13" s="320" t="s">
        <v>1</v>
      </c>
      <c r="X13" s="321"/>
      <c r="Y13" s="101">
        <f t="shared" ref="Y13:Y53" si="0">SUM(K13:X13)</f>
        <v>1.25</v>
      </c>
      <c r="Z13" s="102"/>
      <c r="AA13" s="121"/>
      <c r="AB13" s="122"/>
    </row>
    <row r="14" spans="1:28" ht="15.75" thickBot="1">
      <c r="A14" s="372"/>
      <c r="B14" s="373"/>
      <c r="C14" s="355" t="s">
        <v>33</v>
      </c>
      <c r="D14" s="356"/>
      <c r="E14" s="356"/>
      <c r="F14" s="357"/>
      <c r="G14" s="12"/>
      <c r="H14" s="13"/>
      <c r="I14" s="13"/>
      <c r="J14" s="14"/>
      <c r="K14" s="320" t="s">
        <v>1</v>
      </c>
      <c r="L14" s="321"/>
      <c r="M14" s="343">
        <v>1</v>
      </c>
      <c r="N14" s="344"/>
      <c r="O14" s="343" t="s">
        <v>1</v>
      </c>
      <c r="P14" s="344"/>
      <c r="Q14" s="345">
        <v>3</v>
      </c>
      <c r="R14" s="346"/>
      <c r="S14" s="320">
        <v>1</v>
      </c>
      <c r="T14" s="321"/>
      <c r="U14" s="318" t="s">
        <v>1</v>
      </c>
      <c r="V14" s="319"/>
      <c r="W14" s="320" t="s">
        <v>1</v>
      </c>
      <c r="X14" s="321"/>
      <c r="Y14" s="101">
        <f t="shared" si="0"/>
        <v>5</v>
      </c>
      <c r="Z14" s="102"/>
      <c r="AA14" s="130"/>
      <c r="AB14" s="131"/>
    </row>
    <row r="15" spans="1:28" ht="15.75" thickBot="1">
      <c r="A15" s="372"/>
      <c r="B15" s="373"/>
      <c r="C15" s="355" t="s">
        <v>34</v>
      </c>
      <c r="D15" s="356"/>
      <c r="E15" s="356"/>
      <c r="F15" s="357"/>
      <c r="G15" s="12"/>
      <c r="H15" s="13"/>
      <c r="I15" s="13"/>
      <c r="J15" s="14"/>
      <c r="K15" s="320" t="s">
        <v>1</v>
      </c>
      <c r="L15" s="321"/>
      <c r="M15" s="358">
        <v>1</v>
      </c>
      <c r="N15" s="359"/>
      <c r="O15" s="358" t="s">
        <v>1</v>
      </c>
      <c r="P15" s="359"/>
      <c r="Q15" s="345">
        <v>1</v>
      </c>
      <c r="R15" s="346"/>
      <c r="S15" s="320">
        <v>3</v>
      </c>
      <c r="T15" s="321"/>
      <c r="U15" s="318" t="s">
        <v>1</v>
      </c>
      <c r="V15" s="319"/>
      <c r="W15" s="320" t="s">
        <v>1</v>
      </c>
      <c r="X15" s="321"/>
      <c r="Y15" s="101">
        <f t="shared" si="0"/>
        <v>5</v>
      </c>
      <c r="Z15" s="102"/>
      <c r="AA15" s="170"/>
      <c r="AB15" s="120"/>
    </row>
    <row r="16" spans="1:28" ht="15.75" thickBot="1">
      <c r="A16" s="372"/>
      <c r="B16" s="373"/>
      <c r="C16" s="355" t="s">
        <v>35</v>
      </c>
      <c r="D16" s="356"/>
      <c r="E16" s="356"/>
      <c r="F16" s="357"/>
      <c r="G16" s="12"/>
      <c r="H16" s="13"/>
      <c r="I16" s="13"/>
      <c r="J16" s="14"/>
      <c r="K16" s="320">
        <v>0.75</v>
      </c>
      <c r="L16" s="321"/>
      <c r="M16" s="343">
        <v>1</v>
      </c>
      <c r="N16" s="344"/>
      <c r="O16" s="343">
        <v>1.25</v>
      </c>
      <c r="P16" s="344"/>
      <c r="Q16" s="345">
        <v>0.75</v>
      </c>
      <c r="R16" s="346"/>
      <c r="S16" s="320">
        <v>0.5</v>
      </c>
      <c r="T16" s="321"/>
      <c r="U16" s="318"/>
      <c r="V16" s="319"/>
      <c r="W16" s="320" t="s">
        <v>1</v>
      </c>
      <c r="X16" s="321"/>
      <c r="Y16" s="101">
        <f t="shared" si="0"/>
        <v>4.25</v>
      </c>
      <c r="Z16" s="102"/>
      <c r="AA16" s="121"/>
      <c r="AB16" s="122"/>
    </row>
    <row r="17" spans="1:28" ht="15.75" thickBot="1">
      <c r="A17" s="372"/>
      <c r="B17" s="373"/>
      <c r="C17" s="355" t="s">
        <v>36</v>
      </c>
      <c r="D17" s="356"/>
      <c r="E17" s="356"/>
      <c r="F17" s="357"/>
      <c r="G17" s="15"/>
      <c r="H17" s="16"/>
      <c r="I17" s="16"/>
      <c r="J17" s="17"/>
      <c r="K17" s="320" t="s">
        <v>1</v>
      </c>
      <c r="L17" s="321"/>
      <c r="M17" s="343" t="s">
        <v>1</v>
      </c>
      <c r="N17" s="344"/>
      <c r="O17" s="343" t="s">
        <v>1</v>
      </c>
      <c r="P17" s="344"/>
      <c r="Q17" s="345">
        <v>1.5</v>
      </c>
      <c r="R17" s="346"/>
      <c r="S17" s="320">
        <v>1.5</v>
      </c>
      <c r="T17" s="321"/>
      <c r="U17" s="318"/>
      <c r="V17" s="319"/>
      <c r="W17" s="320" t="s">
        <v>1</v>
      </c>
      <c r="X17" s="321"/>
      <c r="Y17" s="101">
        <f t="shared" si="0"/>
        <v>3</v>
      </c>
      <c r="Z17" s="102"/>
      <c r="AA17" s="130"/>
      <c r="AB17" s="131"/>
    </row>
    <row r="18" spans="1:28" ht="15.75" thickBot="1">
      <c r="A18" s="372"/>
      <c r="B18" s="373"/>
      <c r="C18" s="355" t="s">
        <v>37</v>
      </c>
      <c r="D18" s="356"/>
      <c r="E18" s="356"/>
      <c r="F18" s="357"/>
      <c r="G18" s="12"/>
      <c r="H18" s="13"/>
      <c r="I18" s="13"/>
      <c r="J18" s="14"/>
      <c r="K18" s="320" t="s">
        <v>1</v>
      </c>
      <c r="L18" s="321"/>
      <c r="M18" s="343" t="s">
        <v>1</v>
      </c>
      <c r="N18" s="344"/>
      <c r="O18" s="343" t="s">
        <v>1</v>
      </c>
      <c r="P18" s="344"/>
      <c r="Q18" s="345" t="s">
        <v>1</v>
      </c>
      <c r="R18" s="346"/>
      <c r="S18" s="320" t="s">
        <v>1</v>
      </c>
      <c r="T18" s="321"/>
      <c r="U18" s="318"/>
      <c r="V18" s="319"/>
      <c r="W18" s="320"/>
      <c r="X18" s="321"/>
      <c r="Y18" s="101">
        <f t="shared" si="0"/>
        <v>0</v>
      </c>
      <c r="Z18" s="102"/>
      <c r="AA18" s="119"/>
      <c r="AB18" s="120"/>
    </row>
    <row r="19" spans="1:28" ht="15.75" thickBot="1">
      <c r="A19" s="372"/>
      <c r="B19" s="373"/>
      <c r="C19" s="355" t="s">
        <v>38</v>
      </c>
      <c r="D19" s="356"/>
      <c r="E19" s="356"/>
      <c r="F19" s="357"/>
      <c r="G19" s="12"/>
      <c r="H19" s="13"/>
      <c r="I19" s="13"/>
      <c r="J19" s="14"/>
      <c r="K19" s="320">
        <v>0.25</v>
      </c>
      <c r="L19" s="321"/>
      <c r="M19" s="343">
        <v>0.25</v>
      </c>
      <c r="N19" s="344"/>
      <c r="O19" s="343" t="s">
        <v>1</v>
      </c>
      <c r="P19" s="344"/>
      <c r="Q19" s="345" t="s">
        <v>1</v>
      </c>
      <c r="R19" s="346"/>
      <c r="S19" s="320"/>
      <c r="T19" s="321"/>
      <c r="U19" s="318"/>
      <c r="V19" s="319"/>
      <c r="W19" s="320" t="s">
        <v>1</v>
      </c>
      <c r="X19" s="321"/>
      <c r="Y19" s="101">
        <f t="shared" si="0"/>
        <v>0.5</v>
      </c>
      <c r="Z19" s="102"/>
      <c r="AA19" s="121"/>
      <c r="AB19" s="122"/>
    </row>
    <row r="20" spans="1:28" ht="15.75" thickBot="1">
      <c r="A20" s="372"/>
      <c r="B20" s="373"/>
      <c r="C20" s="352" t="s">
        <v>39</v>
      </c>
      <c r="D20" s="353"/>
      <c r="E20" s="353"/>
      <c r="F20" s="354"/>
      <c r="G20" s="12"/>
      <c r="H20" s="13"/>
      <c r="I20" s="13"/>
      <c r="J20" s="14"/>
      <c r="K20" s="320" t="s">
        <v>1</v>
      </c>
      <c r="L20" s="321"/>
      <c r="M20" s="343" t="s">
        <v>1</v>
      </c>
      <c r="N20" s="344"/>
      <c r="O20" s="343" t="s">
        <v>1</v>
      </c>
      <c r="P20" s="344"/>
      <c r="Q20" s="345" t="s">
        <v>1</v>
      </c>
      <c r="R20" s="346"/>
      <c r="S20" s="320" t="s">
        <v>1</v>
      </c>
      <c r="T20" s="321"/>
      <c r="U20" s="318" t="s">
        <v>1</v>
      </c>
      <c r="V20" s="319"/>
      <c r="W20" s="320" t="s">
        <v>1</v>
      </c>
      <c r="X20" s="321"/>
      <c r="Y20" s="101">
        <f t="shared" si="0"/>
        <v>0</v>
      </c>
      <c r="Z20" s="102"/>
      <c r="AA20" s="121"/>
      <c r="AB20" s="122"/>
    </row>
    <row r="21" spans="1:28" ht="15.75" thickBot="1">
      <c r="A21" s="372"/>
      <c r="B21" s="373"/>
      <c r="C21" s="349" t="s">
        <v>40</v>
      </c>
      <c r="D21" s="350"/>
      <c r="E21" s="350"/>
      <c r="F21" s="351"/>
      <c r="G21" s="12"/>
      <c r="H21" s="13"/>
      <c r="I21" s="13"/>
      <c r="J21" s="14"/>
      <c r="K21" s="320" t="s">
        <v>1</v>
      </c>
      <c r="L21" s="321"/>
      <c r="M21" s="343" t="s">
        <v>1</v>
      </c>
      <c r="N21" s="344"/>
      <c r="O21" s="343" t="s">
        <v>1</v>
      </c>
      <c r="P21" s="344"/>
      <c r="Q21" s="345" t="s">
        <v>1</v>
      </c>
      <c r="R21" s="346"/>
      <c r="S21" s="320" t="s">
        <v>1</v>
      </c>
      <c r="T21" s="321"/>
      <c r="U21" s="318"/>
      <c r="V21" s="319"/>
      <c r="W21" s="320"/>
      <c r="X21" s="321"/>
      <c r="Y21" s="101">
        <f t="shared" si="0"/>
        <v>0</v>
      </c>
      <c r="Z21" s="102"/>
      <c r="AA21" s="121"/>
      <c r="AB21" s="122"/>
    </row>
    <row r="22" spans="1:28" ht="15.75" thickBot="1">
      <c r="A22" s="372"/>
      <c r="B22" s="373"/>
      <c r="C22" s="349" t="s">
        <v>1</v>
      </c>
      <c r="D22" s="350"/>
      <c r="E22" s="350"/>
      <c r="F22" s="351"/>
      <c r="G22" s="12"/>
      <c r="H22" s="13"/>
      <c r="I22" s="13"/>
      <c r="J22" s="14"/>
      <c r="K22" s="320" t="s">
        <v>1</v>
      </c>
      <c r="L22" s="321"/>
      <c r="M22" s="343" t="s">
        <v>1</v>
      </c>
      <c r="N22" s="344"/>
      <c r="O22" s="343" t="s">
        <v>1</v>
      </c>
      <c r="P22" s="344"/>
      <c r="Q22" s="345" t="s">
        <v>1</v>
      </c>
      <c r="R22" s="346"/>
      <c r="S22" s="320" t="s">
        <v>1</v>
      </c>
      <c r="T22" s="321"/>
      <c r="U22" s="318"/>
      <c r="V22" s="319"/>
      <c r="W22" s="320" t="s">
        <v>1</v>
      </c>
      <c r="X22" s="321"/>
      <c r="Y22" s="101">
        <f t="shared" si="0"/>
        <v>0</v>
      </c>
      <c r="Z22" s="102"/>
      <c r="AA22" s="121"/>
      <c r="AB22" s="122"/>
    </row>
    <row r="23" spans="1:28" ht="19.5" customHeight="1" thickBot="1">
      <c r="A23" s="372"/>
      <c r="B23" s="373"/>
      <c r="C23" s="340"/>
      <c r="D23" s="341"/>
      <c r="E23" s="341"/>
      <c r="F23" s="342"/>
      <c r="G23" s="15"/>
      <c r="H23" s="16"/>
      <c r="I23" s="16"/>
      <c r="J23" s="17"/>
      <c r="K23" s="320" t="s">
        <v>1</v>
      </c>
      <c r="L23" s="321"/>
      <c r="M23" s="343" t="s">
        <v>1</v>
      </c>
      <c r="N23" s="344"/>
      <c r="O23" s="343" t="s">
        <v>1</v>
      </c>
      <c r="P23" s="344"/>
      <c r="Q23" s="345" t="s">
        <v>1</v>
      </c>
      <c r="R23" s="346"/>
      <c r="S23" s="347"/>
      <c r="T23" s="348"/>
      <c r="U23" s="318"/>
      <c r="V23" s="319"/>
      <c r="W23" s="320" t="s">
        <v>1</v>
      </c>
      <c r="X23" s="321"/>
      <c r="Y23" s="101">
        <f t="shared" si="0"/>
        <v>0</v>
      </c>
      <c r="Z23" s="102"/>
      <c r="AA23" s="121"/>
      <c r="AB23" s="122"/>
    </row>
    <row r="24" spans="1:28" ht="15.75" thickBot="1">
      <c r="A24" s="374"/>
      <c r="B24" s="375"/>
      <c r="C24" s="331" t="s">
        <v>1</v>
      </c>
      <c r="D24" s="332"/>
      <c r="E24" s="332"/>
      <c r="F24" s="333"/>
      <c r="G24" s="12"/>
      <c r="H24" s="13"/>
      <c r="I24" s="13"/>
      <c r="J24" s="14"/>
      <c r="K24" s="334" t="s">
        <v>1</v>
      </c>
      <c r="L24" s="335"/>
      <c r="M24" s="336"/>
      <c r="N24" s="337"/>
      <c r="O24" s="336"/>
      <c r="P24" s="337"/>
      <c r="Q24" s="338" t="s">
        <v>1</v>
      </c>
      <c r="R24" s="339"/>
      <c r="S24" s="334" t="s">
        <v>1</v>
      </c>
      <c r="T24" s="335"/>
      <c r="U24" s="318"/>
      <c r="V24" s="319"/>
      <c r="W24" s="320"/>
      <c r="X24" s="321"/>
      <c r="Y24" s="101">
        <f t="shared" si="0"/>
        <v>0</v>
      </c>
      <c r="Z24" s="102"/>
      <c r="AA24" s="130"/>
      <c r="AB24" s="131"/>
    </row>
    <row r="25" spans="1:28" ht="15.75" thickBot="1">
      <c r="A25" s="141" t="s">
        <v>41</v>
      </c>
      <c r="B25" s="142"/>
      <c r="C25" s="323" t="s">
        <v>42</v>
      </c>
      <c r="D25" s="323"/>
      <c r="E25" s="323"/>
      <c r="F25" s="323"/>
      <c r="G25" s="324"/>
      <c r="H25" s="325"/>
      <c r="I25" s="326"/>
      <c r="J25" s="324"/>
      <c r="K25" s="316"/>
      <c r="L25" s="317"/>
      <c r="M25" s="327" t="s">
        <v>1</v>
      </c>
      <c r="N25" s="328"/>
      <c r="O25" s="327" t="s">
        <v>1</v>
      </c>
      <c r="P25" s="328"/>
      <c r="Q25" s="329" t="s">
        <v>1</v>
      </c>
      <c r="R25" s="330"/>
      <c r="S25" s="316" t="s">
        <v>1</v>
      </c>
      <c r="T25" s="317"/>
      <c r="U25" s="318"/>
      <c r="V25" s="319"/>
      <c r="W25" s="320"/>
      <c r="X25" s="321"/>
      <c r="Y25" s="101">
        <f t="shared" si="0"/>
        <v>0</v>
      </c>
      <c r="Z25" s="102"/>
      <c r="AA25" s="322"/>
      <c r="AB25" s="122"/>
    </row>
    <row r="26" spans="1:28" ht="15.75" thickBot="1">
      <c r="A26" s="121"/>
      <c r="B26" s="142"/>
      <c r="C26" s="270" t="s">
        <v>43</v>
      </c>
      <c r="D26" s="270"/>
      <c r="E26" s="270"/>
      <c r="F26" s="270"/>
      <c r="G26" s="254"/>
      <c r="H26" s="76"/>
      <c r="I26" s="74"/>
      <c r="J26" s="254"/>
      <c r="K26" s="312" t="s">
        <v>1</v>
      </c>
      <c r="L26" s="313"/>
      <c r="M26" s="308" t="s">
        <v>1</v>
      </c>
      <c r="N26" s="309"/>
      <c r="O26" s="308" t="s">
        <v>1</v>
      </c>
      <c r="P26" s="309"/>
      <c r="Q26" s="310"/>
      <c r="R26" s="311"/>
      <c r="S26" s="312" t="s">
        <v>1</v>
      </c>
      <c r="T26" s="313"/>
      <c r="U26" s="314"/>
      <c r="V26" s="315"/>
      <c r="W26" s="312" t="s">
        <v>1</v>
      </c>
      <c r="X26" s="313"/>
      <c r="Y26" s="101">
        <f t="shared" si="0"/>
        <v>0</v>
      </c>
      <c r="Z26" s="102"/>
      <c r="AA26" s="132"/>
      <c r="AB26" s="120"/>
    </row>
    <row r="27" spans="1:28" ht="15.75" thickBot="1">
      <c r="A27" s="121"/>
      <c r="B27" s="142"/>
      <c r="C27" s="270" t="s">
        <v>44</v>
      </c>
      <c r="D27" s="270"/>
      <c r="E27" s="270"/>
      <c r="F27" s="270"/>
      <c r="G27" s="254"/>
      <c r="H27" s="76"/>
      <c r="I27" s="74"/>
      <c r="J27" s="254"/>
      <c r="K27" s="207" t="s">
        <v>1</v>
      </c>
      <c r="L27" s="197"/>
      <c r="M27" s="208" t="s">
        <v>1</v>
      </c>
      <c r="N27" s="199"/>
      <c r="O27" s="208" t="s">
        <v>1</v>
      </c>
      <c r="P27" s="199"/>
      <c r="Q27" s="225" t="s">
        <v>1</v>
      </c>
      <c r="R27" s="127"/>
      <c r="S27" s="207" t="s">
        <v>1</v>
      </c>
      <c r="T27" s="197"/>
      <c r="U27" s="77" t="s">
        <v>1</v>
      </c>
      <c r="V27" s="75"/>
      <c r="W27" s="207" t="s">
        <v>1</v>
      </c>
      <c r="X27" s="197"/>
      <c r="Y27" s="101">
        <f t="shared" si="0"/>
        <v>0</v>
      </c>
      <c r="Z27" s="102"/>
      <c r="AA27" s="130"/>
      <c r="AB27" s="131"/>
    </row>
    <row r="28" spans="1:28" ht="15.75" thickBot="1">
      <c r="A28" s="121"/>
      <c r="B28" s="142"/>
      <c r="C28" s="270" t="s">
        <v>45</v>
      </c>
      <c r="D28" s="270"/>
      <c r="E28" s="270"/>
      <c r="F28" s="270"/>
      <c r="G28" s="254"/>
      <c r="H28" s="76"/>
      <c r="I28" s="74"/>
      <c r="J28" s="254"/>
      <c r="K28" s="207" t="s">
        <v>1</v>
      </c>
      <c r="L28" s="197"/>
      <c r="M28" s="208" t="s">
        <v>1</v>
      </c>
      <c r="N28" s="199"/>
      <c r="O28" s="208" t="s">
        <v>1</v>
      </c>
      <c r="P28" s="199"/>
      <c r="Q28" s="195" t="s">
        <v>1</v>
      </c>
      <c r="R28" s="127"/>
      <c r="S28" s="207" t="s">
        <v>1</v>
      </c>
      <c r="T28" s="197"/>
      <c r="U28" s="77"/>
      <c r="V28" s="303"/>
      <c r="W28" s="207" t="s">
        <v>1</v>
      </c>
      <c r="X28" s="197"/>
      <c r="Y28" s="101">
        <f t="shared" si="0"/>
        <v>0</v>
      </c>
      <c r="Z28" s="102"/>
      <c r="AA28" s="304"/>
      <c r="AB28" s="305"/>
    </row>
    <row r="29" spans="1:28" ht="15.75" thickBot="1">
      <c r="A29" s="121"/>
      <c r="B29" s="142"/>
      <c r="C29" s="270" t="s">
        <v>46</v>
      </c>
      <c r="D29" s="270"/>
      <c r="E29" s="270"/>
      <c r="F29" s="270"/>
      <c r="G29" s="254"/>
      <c r="H29" s="76"/>
      <c r="I29" s="306"/>
      <c r="J29" s="307"/>
      <c r="K29" s="207">
        <v>0.25</v>
      </c>
      <c r="L29" s="197"/>
      <c r="M29" s="208">
        <v>0.25</v>
      </c>
      <c r="N29" s="199"/>
      <c r="O29" s="208">
        <v>0.25</v>
      </c>
      <c r="P29" s="199"/>
      <c r="Q29" s="195">
        <v>0.25</v>
      </c>
      <c r="R29" s="127"/>
      <c r="S29" s="207">
        <v>0.25</v>
      </c>
      <c r="T29" s="197"/>
      <c r="U29" s="77" t="s">
        <v>1</v>
      </c>
      <c r="V29" s="75"/>
      <c r="W29" s="207" t="s">
        <v>1</v>
      </c>
      <c r="X29" s="197"/>
      <c r="Y29" s="101">
        <f t="shared" si="0"/>
        <v>1.25</v>
      </c>
      <c r="Z29" s="102"/>
      <c r="AA29" s="119"/>
      <c r="AB29" s="120"/>
    </row>
    <row r="30" spans="1:28" ht="15.75" thickBot="1">
      <c r="A30" s="121"/>
      <c r="B30" s="142"/>
      <c r="C30" s="270" t="s">
        <v>47</v>
      </c>
      <c r="D30" s="270"/>
      <c r="E30" s="270"/>
      <c r="F30" s="270"/>
      <c r="G30" s="254"/>
      <c r="H30" s="76"/>
      <c r="I30" s="74"/>
      <c r="J30" s="254"/>
      <c r="K30" s="207" t="s">
        <v>1</v>
      </c>
      <c r="L30" s="197"/>
      <c r="M30" s="208" t="s">
        <v>1</v>
      </c>
      <c r="N30" s="199"/>
      <c r="O30" s="208" t="s">
        <v>1</v>
      </c>
      <c r="P30" s="199"/>
      <c r="Q30" s="195" t="s">
        <v>1</v>
      </c>
      <c r="R30" s="127"/>
      <c r="S30" s="207" t="s">
        <v>1</v>
      </c>
      <c r="T30" s="197"/>
      <c r="U30" s="77" t="s">
        <v>1</v>
      </c>
      <c r="V30" s="75"/>
      <c r="W30" s="207" t="s">
        <v>1</v>
      </c>
      <c r="X30" s="197"/>
      <c r="Y30" s="101">
        <f t="shared" si="0"/>
        <v>0</v>
      </c>
      <c r="Z30" s="102"/>
      <c r="AA30" s="231"/>
      <c r="AB30" s="122"/>
    </row>
    <row r="31" spans="1:28" ht="15.75" thickBot="1">
      <c r="A31" s="121"/>
      <c r="B31" s="142"/>
      <c r="C31" s="270" t="s">
        <v>48</v>
      </c>
      <c r="D31" s="270"/>
      <c r="E31" s="270"/>
      <c r="F31" s="270"/>
      <c r="G31" s="254"/>
      <c r="H31" s="76"/>
      <c r="I31" s="74"/>
      <c r="J31" s="254"/>
      <c r="K31" s="207">
        <v>2</v>
      </c>
      <c r="L31" s="197"/>
      <c r="M31" s="208" t="s">
        <v>1</v>
      </c>
      <c r="N31" s="199"/>
      <c r="O31" s="208" t="s">
        <v>1</v>
      </c>
      <c r="P31" s="199"/>
      <c r="Q31" s="195" t="s">
        <v>1</v>
      </c>
      <c r="R31" s="127"/>
      <c r="S31" s="207" t="s">
        <v>1</v>
      </c>
      <c r="T31" s="197"/>
      <c r="U31" s="77" t="s">
        <v>1</v>
      </c>
      <c r="V31" s="75"/>
      <c r="W31" s="207" t="s">
        <v>1</v>
      </c>
      <c r="X31" s="197"/>
      <c r="Y31" s="101">
        <f t="shared" si="0"/>
        <v>2</v>
      </c>
      <c r="Z31" s="102"/>
      <c r="AA31" s="121"/>
      <c r="AB31" s="122"/>
    </row>
    <row r="32" spans="1:28" ht="15.75" thickBot="1">
      <c r="A32" s="121"/>
      <c r="B32" s="142"/>
      <c r="C32" s="302" t="s">
        <v>49</v>
      </c>
      <c r="D32" s="302"/>
      <c r="E32" s="302"/>
      <c r="F32" s="302"/>
      <c r="G32" s="254"/>
      <c r="H32" s="76"/>
      <c r="I32" s="74"/>
      <c r="J32" s="254"/>
      <c r="K32" s="207" t="s">
        <v>1</v>
      </c>
      <c r="L32" s="197"/>
      <c r="M32" s="208">
        <v>4</v>
      </c>
      <c r="N32" s="199"/>
      <c r="O32" s="208">
        <v>2</v>
      </c>
      <c r="P32" s="199"/>
      <c r="Q32" s="195">
        <v>2</v>
      </c>
      <c r="R32" s="127"/>
      <c r="S32" s="207" t="s">
        <v>1</v>
      </c>
      <c r="T32" s="197"/>
      <c r="U32" s="77"/>
      <c r="V32" s="75"/>
      <c r="W32" s="207" t="s">
        <v>1</v>
      </c>
      <c r="X32" s="197"/>
      <c r="Y32" s="101">
        <f t="shared" si="0"/>
        <v>8</v>
      </c>
      <c r="Z32" s="102"/>
      <c r="AA32" s="121"/>
      <c r="AB32" s="122"/>
    </row>
    <row r="33" spans="1:28" ht="15.75" thickBot="1">
      <c r="A33" s="121"/>
      <c r="B33" s="142"/>
      <c r="C33" s="301" t="s">
        <v>50</v>
      </c>
      <c r="D33" s="301"/>
      <c r="E33" s="301"/>
      <c r="F33" s="301"/>
      <c r="G33" s="254"/>
      <c r="H33" s="76"/>
      <c r="I33" s="74"/>
      <c r="J33" s="254"/>
      <c r="K33" s="196"/>
      <c r="L33" s="197"/>
      <c r="M33" s="198" t="s">
        <v>1</v>
      </c>
      <c r="N33" s="199"/>
      <c r="O33" s="198" t="s">
        <v>1</v>
      </c>
      <c r="P33" s="199"/>
      <c r="Q33" s="200" t="s">
        <v>1</v>
      </c>
      <c r="R33" s="127"/>
      <c r="S33" s="196" t="s">
        <v>1</v>
      </c>
      <c r="T33" s="197"/>
      <c r="U33" s="77"/>
      <c r="V33" s="75"/>
      <c r="W33" s="196"/>
      <c r="X33" s="197"/>
      <c r="Y33" s="101">
        <f t="shared" si="0"/>
        <v>0</v>
      </c>
      <c r="Z33" s="102"/>
      <c r="AA33" s="121"/>
      <c r="AB33" s="122"/>
    </row>
    <row r="34" spans="1:28" ht="15.75" thickBot="1">
      <c r="A34" s="121"/>
      <c r="B34" s="142"/>
      <c r="C34" s="270" t="s">
        <v>51</v>
      </c>
      <c r="D34" s="270"/>
      <c r="E34" s="270"/>
      <c r="F34" s="270"/>
      <c r="G34" s="254"/>
      <c r="H34" s="76"/>
      <c r="I34" s="74"/>
      <c r="J34" s="254"/>
      <c r="K34" s="207">
        <v>1.5</v>
      </c>
      <c r="L34" s="197"/>
      <c r="M34" s="208" t="s">
        <v>1</v>
      </c>
      <c r="N34" s="199"/>
      <c r="O34" s="208" t="s">
        <v>1</v>
      </c>
      <c r="P34" s="199"/>
      <c r="Q34" s="225" t="s">
        <v>1</v>
      </c>
      <c r="R34" s="127"/>
      <c r="S34" s="207" t="s">
        <v>1</v>
      </c>
      <c r="T34" s="197"/>
      <c r="U34" s="77"/>
      <c r="V34" s="75"/>
      <c r="W34" s="207"/>
      <c r="X34" s="197"/>
      <c r="Y34" s="101">
        <f t="shared" si="0"/>
        <v>1.5</v>
      </c>
      <c r="Z34" s="102"/>
      <c r="AA34" s="121"/>
      <c r="AB34" s="122"/>
    </row>
    <row r="35" spans="1:28" ht="15.75" thickBot="1">
      <c r="A35" s="121"/>
      <c r="B35" s="142"/>
      <c r="C35" s="270" t="s">
        <v>52</v>
      </c>
      <c r="D35" s="270"/>
      <c r="E35" s="270"/>
      <c r="F35" s="270"/>
      <c r="G35" s="254"/>
      <c r="H35" s="76"/>
      <c r="I35" s="74"/>
      <c r="J35" s="254"/>
      <c r="K35" s="207">
        <v>0.5</v>
      </c>
      <c r="L35" s="197"/>
      <c r="M35" s="208">
        <v>0.75</v>
      </c>
      <c r="N35" s="199"/>
      <c r="O35" s="208" t="s">
        <v>1</v>
      </c>
      <c r="P35" s="199"/>
      <c r="Q35" s="225" t="s">
        <v>1</v>
      </c>
      <c r="R35" s="127"/>
      <c r="S35" s="207">
        <v>1</v>
      </c>
      <c r="T35" s="197"/>
      <c r="U35" s="77" t="s">
        <v>1</v>
      </c>
      <c r="V35" s="75"/>
      <c r="W35" s="207" t="s">
        <v>1</v>
      </c>
      <c r="X35" s="197"/>
      <c r="Y35" s="101">
        <f t="shared" si="0"/>
        <v>2.25</v>
      </c>
      <c r="Z35" s="102"/>
      <c r="AA35" s="121"/>
      <c r="AB35" s="122"/>
    </row>
    <row r="36" spans="1:28" ht="15.75" thickBot="1">
      <c r="A36" s="121"/>
      <c r="B36" s="142"/>
      <c r="C36" s="270"/>
      <c r="D36" s="270"/>
      <c r="E36" s="270"/>
      <c r="F36" s="270"/>
      <c r="G36" s="254"/>
      <c r="H36" s="76"/>
      <c r="I36" s="74"/>
      <c r="J36" s="254"/>
      <c r="K36" s="207"/>
      <c r="L36" s="197"/>
      <c r="M36" s="208"/>
      <c r="N36" s="199"/>
      <c r="O36" s="208"/>
      <c r="P36" s="199"/>
      <c r="Q36" s="225"/>
      <c r="R36" s="127"/>
      <c r="S36" s="207"/>
      <c r="T36" s="197"/>
      <c r="U36" s="77"/>
      <c r="V36" s="75"/>
      <c r="W36" s="207"/>
      <c r="X36" s="197"/>
      <c r="Y36" s="101">
        <f t="shared" si="0"/>
        <v>0</v>
      </c>
      <c r="Z36" s="102"/>
      <c r="AA36" s="121"/>
      <c r="AB36" s="122"/>
    </row>
    <row r="37" spans="1:28" ht="15.75" thickBot="1">
      <c r="A37" s="130"/>
      <c r="B37" s="189"/>
      <c r="C37" s="300"/>
      <c r="D37" s="300"/>
      <c r="E37" s="300"/>
      <c r="F37" s="300"/>
      <c r="G37" s="254"/>
      <c r="H37" s="76"/>
      <c r="I37" s="74"/>
      <c r="J37" s="254"/>
      <c r="K37" s="207" t="s">
        <v>1</v>
      </c>
      <c r="L37" s="197"/>
      <c r="M37" s="208"/>
      <c r="N37" s="199"/>
      <c r="O37" s="208"/>
      <c r="P37" s="199"/>
      <c r="Q37" s="225"/>
      <c r="R37" s="127"/>
      <c r="S37" s="207"/>
      <c r="T37" s="197"/>
      <c r="U37" s="97"/>
      <c r="V37" s="98"/>
      <c r="W37" s="207"/>
      <c r="X37" s="197"/>
      <c r="Y37" s="101">
        <f t="shared" si="0"/>
        <v>0</v>
      </c>
      <c r="Z37" s="102"/>
      <c r="AA37" s="130"/>
      <c r="AB37" s="131"/>
    </row>
    <row r="38" spans="1:28" ht="15.75" thickBot="1">
      <c r="A38" s="297" t="s">
        <v>53</v>
      </c>
      <c r="B38" s="169"/>
      <c r="C38" s="298" t="s">
        <v>1</v>
      </c>
      <c r="D38" s="299"/>
      <c r="E38" s="299"/>
      <c r="F38" s="299"/>
      <c r="G38" s="18"/>
      <c r="H38" s="19"/>
      <c r="I38" s="19"/>
      <c r="J38" s="19"/>
      <c r="K38" s="207" t="s">
        <v>1</v>
      </c>
      <c r="L38" s="197"/>
      <c r="M38" s="208" t="s">
        <v>1</v>
      </c>
      <c r="N38" s="199"/>
      <c r="O38" s="208" t="s">
        <v>1</v>
      </c>
      <c r="P38" s="199"/>
      <c r="Q38" s="195" t="s">
        <v>1</v>
      </c>
      <c r="R38" s="127"/>
      <c r="S38" s="207" t="s">
        <v>1</v>
      </c>
      <c r="T38" s="197"/>
      <c r="U38" s="295"/>
      <c r="V38" s="296"/>
      <c r="W38" s="207" t="s">
        <v>1</v>
      </c>
      <c r="X38" s="197"/>
      <c r="Y38" s="101">
        <f t="shared" si="0"/>
        <v>0</v>
      </c>
      <c r="Z38" s="102"/>
      <c r="AA38" s="132"/>
      <c r="AB38" s="120"/>
    </row>
    <row r="39" spans="1:28" ht="15.75" thickBot="1">
      <c r="A39" s="121"/>
      <c r="B39" s="142"/>
      <c r="C39" s="280" t="s">
        <v>54</v>
      </c>
      <c r="D39" s="283"/>
      <c r="E39" s="283"/>
      <c r="F39" s="283"/>
      <c r="G39" s="20"/>
      <c r="H39" s="21"/>
      <c r="I39" s="21"/>
      <c r="J39" s="21"/>
      <c r="K39" s="207" t="s">
        <v>1</v>
      </c>
      <c r="L39" s="197"/>
      <c r="M39" s="208"/>
      <c r="N39" s="199"/>
      <c r="O39" s="208"/>
      <c r="P39" s="199"/>
      <c r="Q39" s="195"/>
      <c r="R39" s="127"/>
      <c r="S39" s="207" t="s">
        <v>1</v>
      </c>
      <c r="T39" s="197"/>
      <c r="U39" s="77"/>
      <c r="V39" s="75"/>
      <c r="W39" s="207" t="s">
        <v>1</v>
      </c>
      <c r="X39" s="197"/>
      <c r="Y39" s="101">
        <f t="shared" si="0"/>
        <v>0</v>
      </c>
      <c r="Z39" s="102"/>
      <c r="AA39" s="130"/>
      <c r="AB39" s="131"/>
    </row>
    <row r="40" spans="1:28" ht="15.75" thickBot="1">
      <c r="A40" s="121"/>
      <c r="B40" s="142"/>
      <c r="C40" s="292" t="s">
        <v>55</v>
      </c>
      <c r="D40" s="293"/>
      <c r="E40" s="293"/>
      <c r="F40" s="294"/>
      <c r="G40" s="20"/>
      <c r="H40" s="21"/>
      <c r="I40" s="21"/>
      <c r="J40" s="21"/>
      <c r="K40" s="207">
        <v>0.25</v>
      </c>
      <c r="L40" s="197"/>
      <c r="M40" s="208">
        <v>0.25</v>
      </c>
      <c r="N40" s="199"/>
      <c r="O40" s="208">
        <v>0.25</v>
      </c>
      <c r="P40" s="199"/>
      <c r="Q40" s="195">
        <v>0.25</v>
      </c>
      <c r="R40" s="127"/>
      <c r="S40" s="207">
        <v>0.25</v>
      </c>
      <c r="T40" s="197"/>
      <c r="U40" s="77"/>
      <c r="V40" s="75"/>
      <c r="W40" s="207" t="s">
        <v>1</v>
      </c>
      <c r="X40" s="197"/>
      <c r="Y40" s="101">
        <f t="shared" si="0"/>
        <v>1.25</v>
      </c>
      <c r="Z40" s="102"/>
      <c r="AA40" s="209"/>
      <c r="AB40" s="122"/>
    </row>
    <row r="41" spans="1:28" ht="15.75" thickBot="1">
      <c r="A41" s="121"/>
      <c r="B41" s="142"/>
      <c r="C41" s="280" t="s">
        <v>56</v>
      </c>
      <c r="D41" s="283"/>
      <c r="E41" s="283"/>
      <c r="F41" s="283"/>
      <c r="G41" s="20"/>
      <c r="H41" s="21"/>
      <c r="I41" s="21"/>
      <c r="J41" s="21"/>
      <c r="K41" s="207" t="s">
        <v>1</v>
      </c>
      <c r="L41" s="197"/>
      <c r="M41" s="208"/>
      <c r="N41" s="199"/>
      <c r="O41" s="208" t="s">
        <v>1</v>
      </c>
      <c r="P41" s="199"/>
      <c r="Q41" s="195" t="s">
        <v>1</v>
      </c>
      <c r="R41" s="127"/>
      <c r="S41" s="207" t="s">
        <v>1</v>
      </c>
      <c r="T41" s="197"/>
      <c r="U41" s="77" t="s">
        <v>1</v>
      </c>
      <c r="V41" s="75"/>
      <c r="W41" s="207" t="s">
        <v>1</v>
      </c>
      <c r="X41" s="197"/>
      <c r="Y41" s="101">
        <f t="shared" si="0"/>
        <v>0</v>
      </c>
      <c r="Z41" s="102"/>
      <c r="AA41" s="119"/>
      <c r="AB41" s="120"/>
    </row>
    <row r="42" spans="1:28" ht="15.75" thickBot="1">
      <c r="A42" s="130"/>
      <c r="B42" s="189"/>
      <c r="C42" s="290" t="s">
        <v>57</v>
      </c>
      <c r="D42" s="291"/>
      <c r="E42" s="291"/>
      <c r="F42" s="291"/>
      <c r="G42" s="22"/>
      <c r="H42" s="23"/>
      <c r="I42" s="23"/>
      <c r="J42" s="23"/>
      <c r="K42" s="207" t="s">
        <v>1</v>
      </c>
      <c r="L42" s="197"/>
      <c r="M42" s="208" t="s">
        <v>1</v>
      </c>
      <c r="N42" s="199"/>
      <c r="O42" s="208" t="s">
        <v>1</v>
      </c>
      <c r="P42" s="199"/>
      <c r="Q42" s="195" t="s">
        <v>1</v>
      </c>
      <c r="R42" s="127"/>
      <c r="S42" s="207" t="s">
        <v>1</v>
      </c>
      <c r="T42" s="197"/>
      <c r="U42" s="77"/>
      <c r="V42" s="75"/>
      <c r="W42" s="207"/>
      <c r="X42" s="197"/>
      <c r="Y42" s="101">
        <f t="shared" si="0"/>
        <v>0</v>
      </c>
      <c r="Z42" s="102"/>
      <c r="AA42" s="130"/>
      <c r="AB42" s="131"/>
    </row>
    <row r="43" spans="1:28" ht="15.75" thickBot="1">
      <c r="A43" s="258" t="s">
        <v>58</v>
      </c>
      <c r="B43" s="284"/>
      <c r="C43" s="287" t="s">
        <v>59</v>
      </c>
      <c r="D43" s="288"/>
      <c r="E43" s="288"/>
      <c r="F43" s="288"/>
      <c r="G43" s="18"/>
      <c r="H43" s="19"/>
      <c r="I43" s="19"/>
      <c r="J43" s="19"/>
      <c r="K43" s="234" t="s">
        <v>1</v>
      </c>
      <c r="L43" s="235"/>
      <c r="M43" s="244" t="s">
        <v>1</v>
      </c>
      <c r="N43" s="245"/>
      <c r="O43" s="244" t="s">
        <v>1</v>
      </c>
      <c r="P43" s="245"/>
      <c r="Q43" s="289"/>
      <c r="R43" s="233"/>
      <c r="S43" s="234" t="s">
        <v>1</v>
      </c>
      <c r="T43" s="235"/>
      <c r="U43" s="101"/>
      <c r="V43" s="102"/>
      <c r="W43" s="234" t="s">
        <v>1</v>
      </c>
      <c r="X43" s="235"/>
      <c r="Y43" s="101">
        <f t="shared" si="0"/>
        <v>0</v>
      </c>
      <c r="Z43" s="102"/>
      <c r="AA43" s="132"/>
      <c r="AB43" s="120"/>
    </row>
    <row r="44" spans="1:28" ht="15.75" thickBot="1">
      <c r="A44" s="260"/>
      <c r="B44" s="261"/>
      <c r="C44" s="280" t="s">
        <v>60</v>
      </c>
      <c r="D44" s="283"/>
      <c r="E44" s="283"/>
      <c r="F44" s="283"/>
      <c r="G44" s="20"/>
      <c r="H44" s="21"/>
      <c r="I44" s="21"/>
      <c r="J44" s="21"/>
      <c r="K44" s="207" t="s">
        <v>1</v>
      </c>
      <c r="L44" s="197"/>
      <c r="M44" s="208" t="s">
        <v>1</v>
      </c>
      <c r="N44" s="199"/>
      <c r="O44" s="208" t="s">
        <v>1</v>
      </c>
      <c r="P44" s="199"/>
      <c r="Q44" s="195" t="s">
        <v>1</v>
      </c>
      <c r="R44" s="127"/>
      <c r="S44" s="207" t="s">
        <v>1</v>
      </c>
      <c r="T44" s="197"/>
      <c r="U44" s="77"/>
      <c r="V44" s="75"/>
      <c r="W44" s="207" t="s">
        <v>1</v>
      </c>
      <c r="X44" s="197"/>
      <c r="Y44" s="101">
        <f t="shared" si="0"/>
        <v>0</v>
      </c>
      <c r="Z44" s="102"/>
      <c r="AA44" s="130"/>
      <c r="AB44" s="131"/>
    </row>
    <row r="45" spans="1:28" ht="15.75" thickBot="1">
      <c r="A45" s="260"/>
      <c r="B45" s="261"/>
      <c r="C45" s="280" t="s">
        <v>61</v>
      </c>
      <c r="D45" s="281"/>
      <c r="E45" s="281"/>
      <c r="F45" s="282"/>
      <c r="G45" s="20"/>
      <c r="H45" s="21"/>
      <c r="I45" s="21"/>
      <c r="J45" s="21"/>
      <c r="K45" s="207">
        <v>1.5</v>
      </c>
      <c r="L45" s="197"/>
      <c r="M45" s="208" t="s">
        <v>1</v>
      </c>
      <c r="N45" s="199"/>
      <c r="O45" s="208" t="s">
        <v>1</v>
      </c>
      <c r="P45" s="199"/>
      <c r="Q45" s="195" t="s">
        <v>1</v>
      </c>
      <c r="R45" s="127"/>
      <c r="S45" s="207" t="s">
        <v>1</v>
      </c>
      <c r="T45" s="197"/>
      <c r="U45" s="77"/>
      <c r="V45" s="75"/>
      <c r="W45" s="207" t="s">
        <v>1</v>
      </c>
      <c r="X45" s="197"/>
      <c r="Y45" s="101">
        <f t="shared" si="0"/>
        <v>1.5</v>
      </c>
      <c r="Z45" s="102"/>
      <c r="AA45" s="209"/>
      <c r="AB45" s="122"/>
    </row>
    <row r="46" spans="1:28" ht="15.75" thickBot="1">
      <c r="A46" s="260"/>
      <c r="B46" s="261"/>
      <c r="C46" s="270" t="s">
        <v>62</v>
      </c>
      <c r="D46" s="270"/>
      <c r="E46" s="270"/>
      <c r="F46" s="270"/>
      <c r="G46" s="20" t="s">
        <v>1</v>
      </c>
      <c r="H46" s="21"/>
      <c r="I46" s="21"/>
      <c r="J46" s="21"/>
      <c r="K46" s="207" t="s">
        <v>1</v>
      </c>
      <c r="L46" s="271"/>
      <c r="M46" s="208" t="s">
        <v>1</v>
      </c>
      <c r="N46" s="272"/>
      <c r="O46" s="208" t="s">
        <v>1</v>
      </c>
      <c r="P46" s="272"/>
      <c r="Q46" s="279" t="s">
        <v>1</v>
      </c>
      <c r="R46" s="273"/>
      <c r="S46" s="207" t="s">
        <v>1</v>
      </c>
      <c r="T46" s="271"/>
      <c r="U46" s="77"/>
      <c r="V46" s="75"/>
      <c r="W46" s="207" t="s">
        <v>1</v>
      </c>
      <c r="X46" s="271"/>
      <c r="Y46" s="101">
        <f t="shared" si="0"/>
        <v>0</v>
      </c>
      <c r="Z46" s="102"/>
      <c r="AA46" s="119"/>
      <c r="AB46" s="274"/>
    </row>
    <row r="47" spans="1:28" ht="15.75" thickBot="1">
      <c r="A47" s="260"/>
      <c r="B47" s="285"/>
      <c r="C47" s="270" t="s">
        <v>63</v>
      </c>
      <c r="D47" s="270"/>
      <c r="E47" s="270"/>
      <c r="F47" s="270"/>
      <c r="G47" s="21"/>
      <c r="H47" s="21"/>
      <c r="I47" s="21"/>
      <c r="J47" s="21"/>
      <c r="K47" s="207" t="s">
        <v>1</v>
      </c>
      <c r="L47" s="271"/>
      <c r="M47" s="208" t="s">
        <v>1</v>
      </c>
      <c r="N47" s="272"/>
      <c r="O47" s="208" t="s">
        <v>1</v>
      </c>
      <c r="P47" s="272"/>
      <c r="Q47" s="278" t="s">
        <v>1</v>
      </c>
      <c r="R47" s="273"/>
      <c r="S47" s="207" t="s">
        <v>1</v>
      </c>
      <c r="T47" s="271"/>
      <c r="U47" s="77"/>
      <c r="V47" s="75"/>
      <c r="W47" s="207" t="s">
        <v>1</v>
      </c>
      <c r="X47" s="271"/>
      <c r="Y47" s="101">
        <f t="shared" si="0"/>
        <v>0</v>
      </c>
      <c r="Z47" s="102"/>
      <c r="AA47" s="231"/>
      <c r="AB47" s="275"/>
    </row>
    <row r="48" spans="1:28" ht="15.75" thickBot="1">
      <c r="A48" s="260"/>
      <c r="B48" s="285"/>
      <c r="C48" s="270" t="s">
        <v>64</v>
      </c>
      <c r="D48" s="270"/>
      <c r="E48" s="270"/>
      <c r="F48" s="270"/>
      <c r="G48" s="23"/>
      <c r="H48" s="23"/>
      <c r="I48" s="23"/>
      <c r="J48" s="23"/>
      <c r="K48" s="207"/>
      <c r="L48" s="197"/>
      <c r="M48" s="208" t="s">
        <v>1</v>
      </c>
      <c r="N48" s="199"/>
      <c r="O48" s="208" t="s">
        <v>1</v>
      </c>
      <c r="P48" s="199"/>
      <c r="Q48" s="195" t="s">
        <v>1</v>
      </c>
      <c r="R48" s="127"/>
      <c r="S48" s="207" t="s">
        <v>1</v>
      </c>
      <c r="T48" s="197"/>
      <c r="U48" s="77"/>
      <c r="V48" s="75"/>
      <c r="W48" s="207"/>
      <c r="X48" s="197"/>
      <c r="Y48" s="101">
        <f t="shared" si="0"/>
        <v>0</v>
      </c>
      <c r="Z48" s="102"/>
      <c r="AA48" s="231"/>
      <c r="AB48" s="275"/>
    </row>
    <row r="49" spans="1:28" ht="15.75" thickBot="1">
      <c r="A49" s="260"/>
      <c r="B49" s="285"/>
      <c r="C49" s="270" t="s">
        <v>65</v>
      </c>
      <c r="D49" s="270"/>
      <c r="E49" s="270"/>
      <c r="F49" s="270"/>
      <c r="G49" s="23"/>
      <c r="H49" s="23"/>
      <c r="I49" s="23"/>
      <c r="J49" s="23"/>
      <c r="K49" s="207" t="s">
        <v>1</v>
      </c>
      <c r="L49" s="197"/>
      <c r="M49" s="208"/>
      <c r="N49" s="199"/>
      <c r="O49" s="208"/>
      <c r="P49" s="199"/>
      <c r="Q49" s="195" t="s">
        <v>1</v>
      </c>
      <c r="R49" s="127"/>
      <c r="S49" s="207" t="s">
        <v>1</v>
      </c>
      <c r="T49" s="197"/>
      <c r="U49" s="77"/>
      <c r="V49" s="75"/>
      <c r="W49" s="207"/>
      <c r="X49" s="197"/>
      <c r="Y49" s="101">
        <f t="shared" si="0"/>
        <v>0</v>
      </c>
      <c r="Z49" s="102"/>
      <c r="AA49" s="231"/>
      <c r="AB49" s="275"/>
    </row>
    <row r="50" spans="1:28" ht="15.75" thickBot="1">
      <c r="A50" s="260"/>
      <c r="B50" s="285"/>
      <c r="C50" s="270" t="s">
        <v>66</v>
      </c>
      <c r="D50" s="270"/>
      <c r="E50" s="270"/>
      <c r="F50" s="270"/>
      <c r="G50" s="21"/>
      <c r="H50" s="21"/>
      <c r="I50" s="21"/>
      <c r="J50" s="21"/>
      <c r="K50" s="207" t="s">
        <v>1</v>
      </c>
      <c r="L50" s="271"/>
      <c r="M50" s="208"/>
      <c r="N50" s="272"/>
      <c r="O50" s="208"/>
      <c r="P50" s="272"/>
      <c r="Q50" s="195" t="s">
        <v>1</v>
      </c>
      <c r="R50" s="273"/>
      <c r="S50" s="207"/>
      <c r="T50" s="271"/>
      <c r="U50" s="77"/>
      <c r="V50" s="75"/>
      <c r="W50" s="207"/>
      <c r="X50" s="271"/>
      <c r="Y50" s="101">
        <f t="shared" si="0"/>
        <v>0</v>
      </c>
      <c r="Z50" s="102"/>
      <c r="AA50" s="231"/>
      <c r="AB50" s="275"/>
    </row>
    <row r="51" spans="1:28" ht="15.75" thickBot="1">
      <c r="A51" s="260"/>
      <c r="B51" s="285"/>
      <c r="C51" s="270"/>
      <c r="D51" s="270"/>
      <c r="E51" s="270"/>
      <c r="F51" s="270"/>
      <c r="G51" s="23"/>
      <c r="H51" s="23"/>
      <c r="I51" s="23"/>
      <c r="J51" s="23"/>
      <c r="K51" s="207"/>
      <c r="L51" s="197"/>
      <c r="M51" s="208"/>
      <c r="N51" s="199"/>
      <c r="O51" s="208"/>
      <c r="P51" s="199"/>
      <c r="Q51" s="195"/>
      <c r="R51" s="127"/>
      <c r="S51" s="207"/>
      <c r="T51" s="197"/>
      <c r="U51" s="77"/>
      <c r="V51" s="75"/>
      <c r="W51" s="207"/>
      <c r="X51" s="197"/>
      <c r="Y51" s="101">
        <f t="shared" si="0"/>
        <v>0</v>
      </c>
      <c r="Z51" s="102"/>
      <c r="AA51" s="231"/>
      <c r="AB51" s="275"/>
    </row>
    <row r="52" spans="1:28" ht="15.75" thickBot="1">
      <c r="A52" s="260"/>
      <c r="B52" s="285"/>
      <c r="C52" s="270"/>
      <c r="D52" s="270"/>
      <c r="E52" s="270"/>
      <c r="F52" s="270"/>
      <c r="G52" s="23"/>
      <c r="H52" s="23"/>
      <c r="I52" s="23"/>
      <c r="J52" s="23"/>
      <c r="K52" s="207"/>
      <c r="L52" s="197"/>
      <c r="M52" s="208"/>
      <c r="N52" s="199"/>
      <c r="O52" s="208"/>
      <c r="P52" s="199"/>
      <c r="Q52" s="195"/>
      <c r="R52" s="127"/>
      <c r="S52" s="207"/>
      <c r="T52" s="197"/>
      <c r="U52" s="77"/>
      <c r="V52" s="75"/>
      <c r="W52" s="207"/>
      <c r="X52" s="197"/>
      <c r="Y52" s="101">
        <f t="shared" si="0"/>
        <v>0</v>
      </c>
      <c r="Z52" s="102"/>
      <c r="AA52" s="231"/>
      <c r="AB52" s="275"/>
    </row>
    <row r="53" spans="1:28" ht="15.75" thickBot="1">
      <c r="A53" s="262"/>
      <c r="B53" s="286"/>
      <c r="C53" s="270"/>
      <c r="D53" s="270"/>
      <c r="E53" s="270"/>
      <c r="F53" s="270"/>
      <c r="G53" s="23"/>
      <c r="H53" s="23"/>
      <c r="I53" s="23"/>
      <c r="J53" s="23"/>
      <c r="K53" s="207"/>
      <c r="L53" s="197"/>
      <c r="M53" s="208"/>
      <c r="N53" s="199"/>
      <c r="O53" s="208"/>
      <c r="P53" s="199"/>
      <c r="Q53" s="195"/>
      <c r="R53" s="127"/>
      <c r="S53" s="207"/>
      <c r="T53" s="197"/>
      <c r="U53" s="77"/>
      <c r="V53" s="75"/>
      <c r="W53" s="207"/>
      <c r="X53" s="197"/>
      <c r="Y53" s="101">
        <f t="shared" si="0"/>
        <v>0</v>
      </c>
      <c r="Z53" s="102"/>
      <c r="AA53" s="276"/>
      <c r="AB53" s="277"/>
    </row>
    <row r="54" spans="1:28" ht="15.75" thickBot="1">
      <c r="A54" s="258"/>
      <c r="B54" s="259"/>
      <c r="C54" s="264" t="s">
        <v>67</v>
      </c>
      <c r="D54" s="265"/>
      <c r="E54" s="265"/>
      <c r="F54" s="266"/>
      <c r="G54" s="267" t="s">
        <v>68</v>
      </c>
      <c r="H54" s="268"/>
      <c r="I54" s="269" t="s">
        <v>69</v>
      </c>
      <c r="J54" s="267"/>
      <c r="K54" s="234"/>
      <c r="L54" s="235"/>
      <c r="M54" s="244"/>
      <c r="N54" s="245"/>
      <c r="O54" s="244"/>
      <c r="P54" s="245"/>
      <c r="Q54" s="232"/>
      <c r="R54" s="233"/>
      <c r="S54" s="234"/>
      <c r="T54" s="235"/>
      <c r="U54" s="101"/>
      <c r="V54" s="102"/>
      <c r="W54" s="234"/>
      <c r="X54" s="235"/>
      <c r="Y54" s="101"/>
      <c r="Z54" s="102"/>
      <c r="AA54" s="212"/>
      <c r="AB54" s="213"/>
    </row>
    <row r="55" spans="1:28" ht="15.75" thickBot="1">
      <c r="A55" s="260"/>
      <c r="B55" s="261"/>
      <c r="C55" s="255"/>
      <c r="D55" s="256"/>
      <c r="E55" s="256"/>
      <c r="F55" s="257"/>
      <c r="G55" s="74" t="s">
        <v>1</v>
      </c>
      <c r="H55" s="76"/>
      <c r="I55" s="74" t="s">
        <v>1</v>
      </c>
      <c r="J55" s="254"/>
      <c r="K55" s="207"/>
      <c r="L55" s="197"/>
      <c r="M55" s="208"/>
      <c r="N55" s="199"/>
      <c r="O55" s="208"/>
      <c r="P55" s="199"/>
      <c r="Q55" s="225"/>
      <c r="R55" s="127"/>
      <c r="S55" s="207"/>
      <c r="T55" s="197"/>
      <c r="U55" s="77"/>
      <c r="V55" s="75"/>
      <c r="W55" s="207"/>
      <c r="X55" s="197"/>
      <c r="Y55" s="101"/>
      <c r="Z55" s="102"/>
      <c r="AA55" s="214"/>
      <c r="AB55" s="215"/>
    </row>
    <row r="56" spans="1:28" ht="15.75" thickBot="1">
      <c r="A56" s="260"/>
      <c r="B56" s="261"/>
      <c r="C56" s="251"/>
      <c r="D56" s="252"/>
      <c r="E56" s="252"/>
      <c r="F56" s="253"/>
      <c r="G56" s="74"/>
      <c r="H56" s="76"/>
      <c r="I56" s="74"/>
      <c r="J56" s="254"/>
      <c r="K56" s="207"/>
      <c r="L56" s="250"/>
      <c r="M56" s="208"/>
      <c r="N56" s="199"/>
      <c r="O56" s="208"/>
      <c r="P56" s="199"/>
      <c r="Q56" s="225"/>
      <c r="R56" s="127"/>
      <c r="S56" s="207"/>
      <c r="T56" s="250"/>
      <c r="U56" s="77"/>
      <c r="V56" s="75"/>
      <c r="W56" s="207"/>
      <c r="X56" s="250"/>
      <c r="Y56" s="101"/>
      <c r="Z56" s="102"/>
      <c r="AA56" s="209"/>
      <c r="AB56" s="122"/>
    </row>
    <row r="57" spans="1:28" ht="15.75" thickBot="1">
      <c r="A57" s="260"/>
      <c r="B57" s="261"/>
      <c r="C57" s="251"/>
      <c r="D57" s="252"/>
      <c r="E57" s="252"/>
      <c r="F57" s="253"/>
      <c r="G57" s="74"/>
      <c r="H57" s="76"/>
      <c r="I57" s="74"/>
      <c r="J57" s="254"/>
      <c r="K57" s="207"/>
      <c r="L57" s="197"/>
      <c r="M57" s="208"/>
      <c r="N57" s="199"/>
      <c r="O57" s="208"/>
      <c r="P57" s="199"/>
      <c r="Q57" s="225"/>
      <c r="R57" s="127"/>
      <c r="S57" s="207"/>
      <c r="T57" s="197"/>
      <c r="U57" s="77"/>
      <c r="V57" s="75"/>
      <c r="W57" s="207"/>
      <c r="X57" s="197"/>
      <c r="Y57" s="101"/>
      <c r="Z57" s="102"/>
      <c r="AA57" s="119"/>
      <c r="AB57" s="120"/>
    </row>
    <row r="58" spans="1:28" ht="15.75" thickBot="1">
      <c r="A58" s="262"/>
      <c r="B58" s="263"/>
      <c r="C58" s="251"/>
      <c r="D58" s="252"/>
      <c r="E58" s="252"/>
      <c r="F58" s="253"/>
      <c r="G58" s="74"/>
      <c r="H58" s="76"/>
      <c r="I58" s="74"/>
      <c r="J58" s="254"/>
      <c r="K58" s="207"/>
      <c r="L58" s="197"/>
      <c r="M58" s="208"/>
      <c r="N58" s="199"/>
      <c r="O58" s="208"/>
      <c r="P58" s="199"/>
      <c r="Q58" s="225"/>
      <c r="R58" s="127"/>
      <c r="S58" s="207"/>
      <c r="T58" s="197"/>
      <c r="U58" s="77"/>
      <c r="V58" s="75"/>
      <c r="W58" s="207"/>
      <c r="X58" s="197"/>
      <c r="Y58" s="101"/>
      <c r="Z58" s="102"/>
      <c r="AA58" s="130"/>
      <c r="AB58" s="131"/>
    </row>
    <row r="59" spans="1:28" ht="15.75" thickBot="1">
      <c r="A59" s="237" t="s">
        <v>70</v>
      </c>
      <c r="B59" s="24" t="s">
        <v>71</v>
      </c>
      <c r="C59" s="239"/>
      <c r="D59" s="240"/>
      <c r="E59" s="240"/>
      <c r="F59" s="241"/>
      <c r="G59" s="242"/>
      <c r="H59" s="243"/>
      <c r="I59" s="243"/>
      <c r="J59" s="243"/>
      <c r="K59" s="234"/>
      <c r="L59" s="235"/>
      <c r="M59" s="244"/>
      <c r="N59" s="245"/>
      <c r="O59" s="244"/>
      <c r="P59" s="245"/>
      <c r="Q59" s="232"/>
      <c r="R59" s="233"/>
      <c r="S59" s="234"/>
      <c r="T59" s="235"/>
      <c r="U59" s="101"/>
      <c r="V59" s="102"/>
      <c r="W59" s="234"/>
      <c r="X59" s="235"/>
      <c r="Y59" s="101"/>
      <c r="Z59" s="102"/>
      <c r="AA59" s="236"/>
      <c r="AB59" s="102"/>
    </row>
    <row r="60" spans="1:28" ht="15.75" thickBot="1">
      <c r="A60" s="238"/>
      <c r="B60" s="25" t="s">
        <v>72</v>
      </c>
      <c r="C60" s="246"/>
      <c r="D60" s="100"/>
      <c r="E60" s="100"/>
      <c r="F60" s="247"/>
      <c r="G60" s="248"/>
      <c r="H60" s="249"/>
      <c r="I60" s="249"/>
      <c r="J60" s="249"/>
      <c r="K60" s="207"/>
      <c r="L60" s="197"/>
      <c r="M60" s="208"/>
      <c r="N60" s="199"/>
      <c r="O60" s="208"/>
      <c r="P60" s="199"/>
      <c r="Q60" s="225"/>
      <c r="R60" s="127"/>
      <c r="S60" s="207"/>
      <c r="T60" s="197"/>
      <c r="U60" s="77"/>
      <c r="V60" s="75"/>
      <c r="W60" s="207"/>
      <c r="X60" s="197"/>
      <c r="Y60" s="101"/>
      <c r="Z60" s="102"/>
      <c r="AA60" s="209"/>
      <c r="AB60" s="122"/>
    </row>
    <row r="61" spans="1:28" ht="15.75" thickBot="1">
      <c r="A61" s="238"/>
      <c r="B61" s="25" t="s">
        <v>73</v>
      </c>
      <c r="C61" s="226"/>
      <c r="D61" s="227"/>
      <c r="E61" s="227"/>
      <c r="F61" s="228"/>
      <c r="G61" s="229"/>
      <c r="H61" s="230"/>
      <c r="I61" s="230"/>
      <c r="J61" s="230"/>
      <c r="K61" s="207"/>
      <c r="L61" s="197"/>
      <c r="M61" s="208"/>
      <c r="N61" s="199"/>
      <c r="O61" s="208"/>
      <c r="P61" s="199"/>
      <c r="Q61" s="225"/>
      <c r="R61" s="127"/>
      <c r="S61" s="207"/>
      <c r="T61" s="197"/>
      <c r="U61" s="77"/>
      <c r="V61" s="75"/>
      <c r="W61" s="207"/>
      <c r="X61" s="197"/>
      <c r="Y61" s="101"/>
      <c r="Z61" s="102"/>
      <c r="AA61" s="119"/>
      <c r="AB61" s="120"/>
    </row>
    <row r="62" spans="1:28" ht="15.75" thickBot="1">
      <c r="A62" s="238"/>
      <c r="B62" s="25" t="s">
        <v>74</v>
      </c>
      <c r="C62" s="161"/>
      <c r="D62" s="72"/>
      <c r="E62" s="72"/>
      <c r="F62" s="72"/>
      <c r="G62" s="229"/>
      <c r="H62" s="230"/>
      <c r="I62" s="230"/>
      <c r="J62" s="230"/>
      <c r="K62" s="207"/>
      <c r="L62" s="197"/>
      <c r="M62" s="208"/>
      <c r="N62" s="199"/>
      <c r="O62" s="208"/>
      <c r="P62" s="199"/>
      <c r="Q62" s="225"/>
      <c r="R62" s="127"/>
      <c r="S62" s="207"/>
      <c r="T62" s="197"/>
      <c r="U62" s="77"/>
      <c r="V62" s="75"/>
      <c r="W62" s="207"/>
      <c r="X62" s="197"/>
      <c r="Y62" s="101"/>
      <c r="Z62" s="102"/>
      <c r="AA62" s="231"/>
      <c r="AB62" s="122"/>
    </row>
    <row r="63" spans="1:28" ht="15.75" thickBot="1">
      <c r="A63" s="238"/>
      <c r="B63" s="25" t="s">
        <v>74</v>
      </c>
      <c r="C63" s="226"/>
      <c r="D63" s="227"/>
      <c r="E63" s="227"/>
      <c r="F63" s="228"/>
      <c r="G63" s="229"/>
      <c r="H63" s="230"/>
      <c r="I63" s="230"/>
      <c r="J63" s="230"/>
      <c r="K63" s="207"/>
      <c r="L63" s="197"/>
      <c r="M63" s="208"/>
      <c r="N63" s="199"/>
      <c r="O63" s="208"/>
      <c r="P63" s="199"/>
      <c r="Q63" s="225"/>
      <c r="R63" s="127"/>
      <c r="S63" s="207"/>
      <c r="T63" s="197"/>
      <c r="U63" s="77"/>
      <c r="V63" s="75"/>
      <c r="W63" s="207"/>
      <c r="X63" s="197"/>
      <c r="Y63" s="101"/>
      <c r="Z63" s="102"/>
      <c r="AA63" s="231"/>
      <c r="AB63" s="122"/>
    </row>
    <row r="64" spans="1:28" ht="15.75" thickBot="1">
      <c r="A64" s="238"/>
      <c r="B64" s="25" t="s">
        <v>74</v>
      </c>
      <c r="C64" s="226"/>
      <c r="D64" s="227"/>
      <c r="E64" s="227"/>
      <c r="F64" s="228"/>
      <c r="G64" s="229"/>
      <c r="H64" s="230"/>
      <c r="I64" s="230"/>
      <c r="J64" s="230"/>
      <c r="K64" s="207"/>
      <c r="L64" s="197"/>
      <c r="M64" s="208"/>
      <c r="N64" s="199"/>
      <c r="O64" s="208"/>
      <c r="P64" s="199"/>
      <c r="Q64" s="225"/>
      <c r="R64" s="127"/>
      <c r="S64" s="207"/>
      <c r="T64" s="197"/>
      <c r="U64" s="77"/>
      <c r="V64" s="75"/>
      <c r="W64" s="207"/>
      <c r="X64" s="197"/>
      <c r="Y64" s="101"/>
      <c r="Z64" s="102"/>
      <c r="AA64" s="231"/>
      <c r="AB64" s="122"/>
    </row>
    <row r="65" spans="1:28" ht="15.75" thickBot="1">
      <c r="A65" s="238"/>
      <c r="B65" s="26" t="s">
        <v>74</v>
      </c>
      <c r="C65" s="220"/>
      <c r="D65" s="221"/>
      <c r="E65" s="221"/>
      <c r="F65" s="222"/>
      <c r="G65" s="223"/>
      <c r="H65" s="224"/>
      <c r="I65" s="224"/>
      <c r="J65" s="224"/>
      <c r="K65" s="207"/>
      <c r="L65" s="197"/>
      <c r="M65" s="208"/>
      <c r="N65" s="199"/>
      <c r="O65" s="208"/>
      <c r="P65" s="199"/>
      <c r="Q65" s="225"/>
      <c r="R65" s="127"/>
      <c r="S65" s="207"/>
      <c r="T65" s="197"/>
      <c r="U65" s="77"/>
      <c r="V65" s="75"/>
      <c r="W65" s="207"/>
      <c r="X65" s="197"/>
      <c r="Y65" s="101"/>
      <c r="Z65" s="102"/>
      <c r="AA65" s="121"/>
      <c r="AB65" s="122"/>
    </row>
    <row r="66" spans="1:28" ht="15.75" thickBot="1">
      <c r="A66" s="216" t="s">
        <v>1</v>
      </c>
      <c r="B66" s="217"/>
      <c r="C66" s="218"/>
      <c r="D66" s="219"/>
      <c r="E66" s="219"/>
      <c r="F66" s="219"/>
      <c r="G66" s="18"/>
      <c r="H66" s="19"/>
      <c r="I66" s="19"/>
      <c r="J66" s="19"/>
      <c r="K66" s="207"/>
      <c r="L66" s="197"/>
      <c r="M66" s="208"/>
      <c r="N66" s="199"/>
      <c r="O66" s="208"/>
      <c r="P66" s="199"/>
      <c r="Q66" s="195" t="s">
        <v>1</v>
      </c>
      <c r="R66" s="127"/>
      <c r="S66" s="207"/>
      <c r="T66" s="197"/>
      <c r="U66" s="101"/>
      <c r="V66" s="102"/>
      <c r="W66" s="207"/>
      <c r="X66" s="197"/>
      <c r="Y66" s="101"/>
      <c r="Z66" s="102"/>
      <c r="AA66" s="212"/>
      <c r="AB66" s="213"/>
    </row>
    <row r="67" spans="1:28" ht="15.75" thickBot="1">
      <c r="A67" s="173"/>
      <c r="B67" s="174"/>
      <c r="C67" s="210"/>
      <c r="D67" s="211"/>
      <c r="E67" s="211"/>
      <c r="F67" s="211"/>
      <c r="G67" s="20"/>
      <c r="H67" s="21"/>
      <c r="I67" s="21"/>
      <c r="J67" s="21"/>
      <c r="K67" s="207" t="s">
        <v>1</v>
      </c>
      <c r="L67" s="197"/>
      <c r="M67" s="208" t="s">
        <v>1</v>
      </c>
      <c r="N67" s="199"/>
      <c r="O67" s="208" t="s">
        <v>1</v>
      </c>
      <c r="P67" s="199"/>
      <c r="Q67" s="195" t="s">
        <v>1</v>
      </c>
      <c r="R67" s="127"/>
      <c r="S67" s="207" t="s">
        <v>1</v>
      </c>
      <c r="T67" s="197"/>
      <c r="U67" s="77"/>
      <c r="V67" s="75"/>
      <c r="W67" s="207" t="s">
        <v>1</v>
      </c>
      <c r="X67" s="197"/>
      <c r="Y67" s="101"/>
      <c r="Z67" s="102"/>
      <c r="AA67" s="214"/>
      <c r="AB67" s="215"/>
    </row>
    <row r="68" spans="1:28" ht="15.75" thickBot="1">
      <c r="A68" s="173"/>
      <c r="B68" s="174"/>
      <c r="C68" s="210"/>
      <c r="D68" s="211"/>
      <c r="E68" s="211"/>
      <c r="F68" s="211"/>
      <c r="G68" s="20"/>
      <c r="H68" s="21"/>
      <c r="I68" s="21"/>
      <c r="J68" s="21"/>
      <c r="K68" s="207" t="s">
        <v>1</v>
      </c>
      <c r="L68" s="197"/>
      <c r="M68" s="208"/>
      <c r="N68" s="199"/>
      <c r="O68" s="208"/>
      <c r="P68" s="199"/>
      <c r="Q68" s="195" t="s">
        <v>1</v>
      </c>
      <c r="R68" s="127"/>
      <c r="S68" s="207" t="s">
        <v>1</v>
      </c>
      <c r="T68" s="197"/>
      <c r="U68" s="77"/>
      <c r="V68" s="75"/>
      <c r="W68" s="207" t="s">
        <v>1</v>
      </c>
      <c r="X68" s="197"/>
      <c r="Y68" s="101"/>
      <c r="Z68" s="102"/>
      <c r="AA68" s="209"/>
      <c r="AB68" s="122"/>
    </row>
    <row r="69" spans="1:28" ht="15.75" thickBot="1">
      <c r="A69" s="173"/>
      <c r="B69" s="174"/>
      <c r="C69" s="210"/>
      <c r="D69" s="211"/>
      <c r="E69" s="211"/>
      <c r="F69" s="211"/>
      <c r="G69" s="20"/>
      <c r="H69" s="21"/>
      <c r="I69" s="21"/>
      <c r="J69" s="21"/>
      <c r="K69" s="207"/>
      <c r="L69" s="197"/>
      <c r="M69" s="208"/>
      <c r="N69" s="199"/>
      <c r="O69" s="208"/>
      <c r="P69" s="199"/>
      <c r="Q69" s="195" t="s">
        <v>1</v>
      </c>
      <c r="R69" s="127"/>
      <c r="S69" s="207"/>
      <c r="T69" s="197"/>
      <c r="U69" s="77"/>
      <c r="V69" s="75"/>
      <c r="W69" s="207"/>
      <c r="X69" s="197"/>
      <c r="Y69" s="101"/>
      <c r="Z69" s="102"/>
      <c r="AA69" s="201"/>
      <c r="AB69" s="202"/>
    </row>
    <row r="70" spans="1:28" ht="15.75" thickBot="1">
      <c r="A70" s="173"/>
      <c r="B70" s="174"/>
      <c r="C70" s="205"/>
      <c r="D70" s="206"/>
      <c r="E70" s="206"/>
      <c r="F70" s="206"/>
      <c r="G70" s="20"/>
      <c r="H70" s="21"/>
      <c r="I70" s="21"/>
      <c r="J70" s="21"/>
      <c r="K70" s="207" t="s">
        <v>1</v>
      </c>
      <c r="L70" s="197"/>
      <c r="M70" s="208"/>
      <c r="N70" s="199"/>
      <c r="O70" s="208"/>
      <c r="P70" s="199"/>
      <c r="Q70" s="195" t="s">
        <v>1</v>
      </c>
      <c r="R70" s="127"/>
      <c r="S70" s="207" t="s">
        <v>1</v>
      </c>
      <c r="T70" s="197"/>
      <c r="U70" s="77"/>
      <c r="V70" s="75"/>
      <c r="W70" s="207" t="s">
        <v>1</v>
      </c>
      <c r="X70" s="197"/>
      <c r="Y70" s="101"/>
      <c r="Z70" s="102"/>
      <c r="AA70" s="201"/>
      <c r="AB70" s="202"/>
    </row>
    <row r="71" spans="1:28" ht="15.75" thickBot="1">
      <c r="A71" s="173"/>
      <c r="B71" s="174"/>
      <c r="C71" s="190"/>
      <c r="D71" s="191"/>
      <c r="E71" s="192"/>
      <c r="F71" s="192"/>
      <c r="G71" s="22"/>
      <c r="H71" s="23"/>
      <c r="I71" s="23"/>
      <c r="J71" s="23"/>
      <c r="K71" s="196"/>
      <c r="L71" s="197"/>
      <c r="M71" s="198"/>
      <c r="N71" s="199"/>
      <c r="O71" s="198"/>
      <c r="P71" s="199"/>
      <c r="Q71" s="200"/>
      <c r="R71" s="127"/>
      <c r="S71" s="196"/>
      <c r="T71" s="197"/>
      <c r="U71" s="77"/>
      <c r="V71" s="75"/>
      <c r="W71" s="196"/>
      <c r="X71" s="197"/>
      <c r="Y71" s="101"/>
      <c r="Z71" s="102"/>
      <c r="AA71" s="201"/>
      <c r="AB71" s="202"/>
    </row>
    <row r="72" spans="1:28" ht="15.75" thickBot="1">
      <c r="A72" s="175"/>
      <c r="B72" s="176"/>
      <c r="C72" s="190"/>
      <c r="D72" s="191"/>
      <c r="E72" s="192"/>
      <c r="F72" s="192"/>
      <c r="G72" s="22"/>
      <c r="H72" s="23"/>
      <c r="I72" s="23"/>
      <c r="J72" s="23"/>
      <c r="K72" s="182"/>
      <c r="L72" s="183"/>
      <c r="M72" s="193"/>
      <c r="N72" s="194"/>
      <c r="O72" s="193"/>
      <c r="P72" s="194"/>
      <c r="Q72" s="195"/>
      <c r="R72" s="127"/>
      <c r="S72" s="182"/>
      <c r="T72" s="183"/>
      <c r="U72" s="77"/>
      <c r="V72" s="75"/>
      <c r="W72" s="182"/>
      <c r="X72" s="183"/>
      <c r="Y72" s="101"/>
      <c r="Z72" s="102"/>
      <c r="AA72" s="203"/>
      <c r="AB72" s="204"/>
    </row>
    <row r="73" spans="1:28">
      <c r="A73" s="184" t="s">
        <v>75</v>
      </c>
      <c r="B73" s="169"/>
      <c r="C73" s="185" t="s">
        <v>76</v>
      </c>
      <c r="D73" s="169"/>
      <c r="E73" s="185">
        <v>2</v>
      </c>
      <c r="F73" s="120"/>
      <c r="G73" s="186" t="s">
        <v>77</v>
      </c>
      <c r="H73" s="188"/>
      <c r="I73" s="142"/>
      <c r="J73" s="122"/>
      <c r="K73" s="168"/>
      <c r="L73" s="169"/>
      <c r="M73" s="169"/>
      <c r="N73" s="169"/>
      <c r="O73" s="120"/>
      <c r="P73" s="168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20"/>
    </row>
    <row r="74" spans="1:28" ht="15.75" thickBot="1">
      <c r="A74" s="121"/>
      <c r="B74" s="142"/>
      <c r="C74" s="121"/>
      <c r="D74" s="142"/>
      <c r="E74" s="121"/>
      <c r="F74" s="122"/>
      <c r="G74" s="187"/>
      <c r="H74" s="121"/>
      <c r="I74" s="142"/>
      <c r="J74" s="122"/>
      <c r="K74" s="130"/>
      <c r="L74" s="189"/>
      <c r="M74" s="189"/>
      <c r="N74" s="189"/>
      <c r="O74" s="131"/>
      <c r="P74" s="130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31"/>
    </row>
    <row r="75" spans="1:28" ht="15.75" thickBot="1">
      <c r="A75" s="178"/>
      <c r="B75" s="179"/>
      <c r="C75" s="179"/>
      <c r="D75" s="179"/>
      <c r="E75" s="179"/>
      <c r="F75" s="179"/>
      <c r="G75" s="179"/>
      <c r="H75" s="179"/>
      <c r="I75" s="179"/>
      <c r="J75" s="180"/>
      <c r="K75" s="181"/>
      <c r="L75" s="169"/>
      <c r="M75" s="168"/>
      <c r="N75" s="169"/>
      <c r="O75" s="168"/>
      <c r="P75" s="169"/>
      <c r="Q75" s="168"/>
      <c r="R75" s="169"/>
      <c r="S75" s="168"/>
      <c r="T75" s="169"/>
      <c r="U75" s="168"/>
      <c r="V75" s="169"/>
      <c r="W75" s="168"/>
      <c r="X75" s="169"/>
      <c r="Y75" s="170"/>
      <c r="Z75" s="120"/>
      <c r="AA75" s="171"/>
      <c r="AB75" s="172"/>
    </row>
    <row r="76" spans="1:28" ht="15.75" thickBot="1">
      <c r="A76" s="173" t="s">
        <v>1</v>
      </c>
      <c r="B76" s="174"/>
      <c r="C76" s="177"/>
      <c r="D76" s="87"/>
      <c r="E76" s="87"/>
      <c r="F76" s="87"/>
      <c r="G76" s="18"/>
      <c r="H76" s="19"/>
      <c r="I76" s="19"/>
      <c r="J76" s="27"/>
      <c r="K76" s="149"/>
      <c r="L76" s="125"/>
      <c r="M76" s="126"/>
      <c r="N76" s="127"/>
      <c r="O76" s="128"/>
      <c r="P76" s="75"/>
      <c r="Q76" s="126"/>
      <c r="R76" s="127"/>
      <c r="S76" s="124"/>
      <c r="T76" s="125"/>
      <c r="U76" s="77"/>
      <c r="V76" s="75"/>
      <c r="W76" s="128"/>
      <c r="X76" s="72"/>
      <c r="Y76" s="101"/>
      <c r="Z76" s="102"/>
      <c r="AA76" s="164"/>
      <c r="AB76" s="165"/>
    </row>
    <row r="77" spans="1:28" ht="15.75" thickBot="1">
      <c r="A77" s="173"/>
      <c r="B77" s="174"/>
      <c r="C77" s="161" t="s">
        <v>1</v>
      </c>
      <c r="D77" s="72"/>
      <c r="E77" s="72"/>
      <c r="F77" s="72"/>
      <c r="G77" s="20"/>
      <c r="H77" s="21"/>
      <c r="I77" s="21"/>
      <c r="J77" s="28"/>
      <c r="K77" s="149"/>
      <c r="L77" s="125"/>
      <c r="M77" s="126"/>
      <c r="N77" s="127"/>
      <c r="O77" s="128"/>
      <c r="P77" s="75"/>
      <c r="Q77" s="126"/>
      <c r="R77" s="127"/>
      <c r="S77" s="124"/>
      <c r="T77" s="125"/>
      <c r="U77" s="77"/>
      <c r="V77" s="75"/>
      <c r="W77" s="128"/>
      <c r="X77" s="72"/>
      <c r="Y77" s="101"/>
      <c r="Z77" s="102"/>
      <c r="AA77" s="166"/>
      <c r="AB77" s="167"/>
    </row>
    <row r="78" spans="1:28" ht="15.75" thickBot="1">
      <c r="A78" s="173"/>
      <c r="B78" s="174"/>
      <c r="C78" s="161" t="s">
        <v>1</v>
      </c>
      <c r="D78" s="72"/>
      <c r="E78" s="72"/>
      <c r="F78" s="72"/>
      <c r="G78" s="20"/>
      <c r="H78" s="21"/>
      <c r="I78" s="21"/>
      <c r="J78" s="28"/>
      <c r="K78" s="149"/>
      <c r="L78" s="125"/>
      <c r="M78" s="126"/>
      <c r="N78" s="127"/>
      <c r="O78" s="128"/>
      <c r="P78" s="75"/>
      <c r="Q78" s="126"/>
      <c r="R78" s="127"/>
      <c r="S78" s="124"/>
      <c r="T78" s="125"/>
      <c r="U78" s="77"/>
      <c r="V78" s="75"/>
      <c r="W78" s="128"/>
      <c r="X78" s="72"/>
      <c r="Y78" s="101"/>
      <c r="Z78" s="102"/>
      <c r="AA78" s="29"/>
      <c r="AB78" s="30"/>
    </row>
    <row r="79" spans="1:28" ht="15.75" thickBot="1">
      <c r="A79" s="173"/>
      <c r="B79" s="174"/>
      <c r="C79" s="162" t="s">
        <v>1</v>
      </c>
      <c r="D79" s="163"/>
      <c r="E79" s="163"/>
      <c r="F79" s="163"/>
      <c r="G79" s="20"/>
      <c r="H79" s="21"/>
      <c r="I79" s="21"/>
      <c r="J79" s="28"/>
      <c r="K79" s="149"/>
      <c r="L79" s="125"/>
      <c r="M79" s="126"/>
      <c r="N79" s="127"/>
      <c r="O79" s="128"/>
      <c r="P79" s="75"/>
      <c r="Q79" s="126"/>
      <c r="R79" s="127"/>
      <c r="S79" s="124"/>
      <c r="T79" s="125"/>
      <c r="U79" s="77"/>
      <c r="V79" s="75"/>
      <c r="W79" s="128"/>
      <c r="X79" s="72"/>
      <c r="Y79" s="101"/>
      <c r="Z79" s="102"/>
      <c r="AA79" s="31"/>
      <c r="AB79" s="32"/>
    </row>
    <row r="80" spans="1:28" ht="15.75" thickBot="1">
      <c r="A80" s="173"/>
      <c r="B80" s="174"/>
      <c r="C80" s="161" t="s">
        <v>1</v>
      </c>
      <c r="D80" s="72"/>
      <c r="E80" s="72"/>
      <c r="F80" s="72"/>
      <c r="G80" s="20"/>
      <c r="H80" s="21"/>
      <c r="I80" s="21"/>
      <c r="J80" s="28"/>
      <c r="K80" s="149"/>
      <c r="L80" s="125"/>
      <c r="M80" s="126"/>
      <c r="N80" s="127"/>
      <c r="O80" s="128"/>
      <c r="P80" s="75"/>
      <c r="Q80" s="126"/>
      <c r="R80" s="127"/>
      <c r="S80" s="124"/>
      <c r="T80" s="125"/>
      <c r="U80" s="77"/>
      <c r="V80" s="75"/>
      <c r="W80" s="128"/>
      <c r="X80" s="72"/>
      <c r="Y80" s="101"/>
      <c r="Z80" s="102"/>
      <c r="AA80" s="153"/>
      <c r="AB80" s="154"/>
    </row>
    <row r="81" spans="1:28" ht="15.75" thickBot="1">
      <c r="A81" s="173"/>
      <c r="B81" s="174"/>
      <c r="C81" s="159"/>
      <c r="D81" s="160"/>
      <c r="E81" s="160"/>
      <c r="F81" s="160"/>
      <c r="G81" s="20"/>
      <c r="H81" s="21"/>
      <c r="I81" s="21"/>
      <c r="J81" s="28"/>
      <c r="K81" s="149"/>
      <c r="L81" s="125"/>
      <c r="M81" s="126"/>
      <c r="N81" s="127"/>
      <c r="O81" s="128"/>
      <c r="P81" s="75"/>
      <c r="Q81" s="126"/>
      <c r="R81" s="127"/>
      <c r="S81" s="124"/>
      <c r="T81" s="125"/>
      <c r="U81" s="77"/>
      <c r="V81" s="75"/>
      <c r="W81" s="128"/>
      <c r="X81" s="72"/>
      <c r="Y81" s="101"/>
      <c r="Z81" s="102"/>
      <c r="AA81" s="155"/>
      <c r="AB81" s="156"/>
    </row>
    <row r="82" spans="1:28" ht="15.75" thickBot="1">
      <c r="A82" s="175"/>
      <c r="B82" s="176"/>
      <c r="C82" s="147"/>
      <c r="D82" s="148"/>
      <c r="E82" s="148"/>
      <c r="F82" s="148"/>
      <c r="G82" s="22"/>
      <c r="H82" s="23"/>
      <c r="I82" s="23"/>
      <c r="J82" s="33"/>
      <c r="K82" s="149"/>
      <c r="L82" s="125"/>
      <c r="M82" s="150"/>
      <c r="N82" s="151"/>
      <c r="O82" s="152"/>
      <c r="P82" s="83"/>
      <c r="Q82" s="150"/>
      <c r="R82" s="151"/>
      <c r="S82" s="115"/>
      <c r="T82" s="116"/>
      <c r="U82" s="97"/>
      <c r="V82" s="98"/>
      <c r="W82" s="99"/>
      <c r="X82" s="100"/>
      <c r="Y82" s="101"/>
      <c r="Z82" s="102"/>
      <c r="AA82" s="157"/>
      <c r="AB82" s="158"/>
    </row>
    <row r="83" spans="1:28" ht="15.75" thickBot="1">
      <c r="A83" s="141"/>
      <c r="B83" s="142"/>
      <c r="C83" s="143" t="s">
        <v>1</v>
      </c>
      <c r="D83" s="139"/>
      <c r="E83" s="144"/>
      <c r="F83" s="34"/>
      <c r="G83" s="35"/>
      <c r="H83" s="36"/>
      <c r="I83" s="13"/>
      <c r="J83" s="14"/>
      <c r="K83" s="136"/>
      <c r="L83" s="137"/>
      <c r="M83" s="145"/>
      <c r="N83" s="146"/>
      <c r="O83" s="128"/>
      <c r="P83" s="75"/>
      <c r="Q83" s="145"/>
      <c r="R83" s="146"/>
      <c r="S83" s="136"/>
      <c r="T83" s="137"/>
      <c r="U83" s="101"/>
      <c r="V83" s="102"/>
      <c r="W83" s="138"/>
      <c r="X83" s="139"/>
      <c r="Y83" s="101"/>
      <c r="Z83" s="102"/>
      <c r="AA83" s="140"/>
      <c r="AB83" s="122"/>
    </row>
    <row r="84" spans="1:28" ht="15.75" thickBot="1">
      <c r="A84" s="121"/>
      <c r="B84" s="142"/>
      <c r="C84" s="123" t="s">
        <v>1</v>
      </c>
      <c r="D84" s="72"/>
      <c r="E84" s="73"/>
      <c r="F84" s="37"/>
      <c r="G84" s="38"/>
      <c r="H84" s="38"/>
      <c r="I84" s="39"/>
      <c r="J84" s="40"/>
      <c r="K84" s="124"/>
      <c r="L84" s="125"/>
      <c r="M84" s="126"/>
      <c r="N84" s="127"/>
      <c r="O84" s="128"/>
      <c r="P84" s="75"/>
      <c r="Q84" s="126"/>
      <c r="R84" s="127"/>
      <c r="S84" s="124"/>
      <c r="T84" s="125"/>
      <c r="U84" s="77"/>
      <c r="V84" s="75"/>
      <c r="W84" s="128"/>
      <c r="X84" s="72"/>
      <c r="Y84" s="101"/>
      <c r="Z84" s="102"/>
      <c r="AA84" s="121"/>
      <c r="AB84" s="122"/>
    </row>
    <row r="85" spans="1:28" ht="15.75" thickBot="1">
      <c r="A85" s="121"/>
      <c r="B85" s="142"/>
      <c r="C85" s="123" t="s">
        <v>1</v>
      </c>
      <c r="D85" s="72"/>
      <c r="E85" s="73"/>
      <c r="F85" s="41"/>
      <c r="G85" s="38"/>
      <c r="H85" s="38"/>
      <c r="I85" s="39"/>
      <c r="J85" s="40"/>
      <c r="K85" s="124"/>
      <c r="L85" s="125"/>
      <c r="M85" s="126"/>
      <c r="N85" s="127"/>
      <c r="O85" s="128"/>
      <c r="P85" s="75"/>
      <c r="Q85" s="126"/>
      <c r="R85" s="127"/>
      <c r="S85" s="124"/>
      <c r="T85" s="125"/>
      <c r="U85" s="77"/>
      <c r="V85" s="75"/>
      <c r="W85" s="128"/>
      <c r="X85" s="72"/>
      <c r="Y85" s="101"/>
      <c r="Z85" s="102"/>
      <c r="AA85" s="130"/>
      <c r="AB85" s="131"/>
    </row>
    <row r="86" spans="1:28" ht="15.75" thickBot="1">
      <c r="A86" s="121"/>
      <c r="B86" s="142"/>
      <c r="C86" s="123" t="s">
        <v>1</v>
      </c>
      <c r="D86" s="72"/>
      <c r="E86" s="73"/>
      <c r="F86" s="37"/>
      <c r="G86" s="38"/>
      <c r="H86" s="38"/>
      <c r="I86" s="39"/>
      <c r="J86" s="40"/>
      <c r="K86" s="124"/>
      <c r="L86" s="135"/>
      <c r="M86" s="126"/>
      <c r="N86" s="127"/>
      <c r="O86" s="128"/>
      <c r="P86" s="75"/>
      <c r="Q86" s="126"/>
      <c r="R86" s="127"/>
      <c r="S86" s="124"/>
      <c r="T86" s="125"/>
      <c r="U86" s="77"/>
      <c r="V86" s="75"/>
      <c r="W86" s="128"/>
      <c r="X86" s="72"/>
      <c r="Y86" s="101"/>
      <c r="Z86" s="102"/>
      <c r="AA86" s="132"/>
      <c r="AB86" s="120"/>
    </row>
    <row r="87" spans="1:28" ht="15.75" thickBot="1">
      <c r="A87" s="121"/>
      <c r="B87" s="142"/>
      <c r="C87" s="123" t="s">
        <v>1</v>
      </c>
      <c r="D87" s="72"/>
      <c r="E87" s="73"/>
      <c r="F87" s="37"/>
      <c r="G87" s="38"/>
      <c r="H87" s="38"/>
      <c r="I87" s="39"/>
      <c r="J87" s="40"/>
      <c r="K87" s="124"/>
      <c r="L87" s="125"/>
      <c r="M87" s="126"/>
      <c r="N87" s="127"/>
      <c r="O87" s="128"/>
      <c r="P87" s="75"/>
      <c r="Q87" s="126"/>
      <c r="R87" s="127"/>
      <c r="S87" s="133"/>
      <c r="T87" s="134"/>
      <c r="U87" s="77"/>
      <c r="V87" s="75"/>
      <c r="W87" s="128"/>
      <c r="X87" s="72"/>
      <c r="Y87" s="101"/>
      <c r="Z87" s="102"/>
      <c r="AA87" s="121"/>
      <c r="AB87" s="122"/>
    </row>
    <row r="88" spans="1:28" ht="15.75" thickBot="1">
      <c r="A88" s="121"/>
      <c r="B88" s="142"/>
      <c r="C88" s="123"/>
      <c r="D88" s="72"/>
      <c r="E88" s="73"/>
      <c r="F88" s="42"/>
      <c r="G88" s="38"/>
      <c r="H88" s="38"/>
      <c r="I88" s="39"/>
      <c r="J88" s="40"/>
      <c r="K88" s="124"/>
      <c r="L88" s="125"/>
      <c r="M88" s="126"/>
      <c r="N88" s="127"/>
      <c r="O88" s="128"/>
      <c r="P88" s="75"/>
      <c r="Q88" s="126"/>
      <c r="R88" s="127"/>
      <c r="S88" s="124"/>
      <c r="T88" s="125"/>
      <c r="U88" s="77"/>
      <c r="V88" s="75"/>
      <c r="W88" s="128"/>
      <c r="X88" s="72"/>
      <c r="Y88" s="101"/>
      <c r="Z88" s="102"/>
      <c r="AA88" s="121"/>
      <c r="AB88" s="122"/>
    </row>
    <row r="89" spans="1:28" ht="15.75" thickBot="1">
      <c r="A89" s="121"/>
      <c r="B89" s="142"/>
      <c r="C89" s="123"/>
      <c r="D89" s="72"/>
      <c r="E89" s="73"/>
      <c r="F89" s="37"/>
      <c r="G89" s="38"/>
      <c r="H89" s="38"/>
      <c r="I89" s="39"/>
      <c r="J89" s="40"/>
      <c r="K89" s="124"/>
      <c r="L89" s="125"/>
      <c r="M89" s="126"/>
      <c r="N89" s="127"/>
      <c r="O89" s="128"/>
      <c r="P89" s="75"/>
      <c r="Q89" s="126"/>
      <c r="R89" s="127"/>
      <c r="S89" s="124"/>
      <c r="T89" s="125"/>
      <c r="U89" s="77"/>
      <c r="V89" s="75"/>
      <c r="W89" s="128"/>
      <c r="X89" s="72"/>
      <c r="Y89" s="101"/>
      <c r="Z89" s="102"/>
      <c r="AA89" s="121"/>
      <c r="AB89" s="122"/>
    </row>
    <row r="90" spans="1:28" ht="15.75" thickBot="1">
      <c r="A90" s="121"/>
      <c r="B90" s="142"/>
      <c r="C90" s="123"/>
      <c r="D90" s="72"/>
      <c r="E90" s="73"/>
      <c r="F90" s="37"/>
      <c r="G90" s="38"/>
      <c r="H90" s="38"/>
      <c r="I90" s="39"/>
      <c r="J90" s="40"/>
      <c r="K90" s="124"/>
      <c r="L90" s="125"/>
      <c r="M90" s="126"/>
      <c r="N90" s="127"/>
      <c r="O90" s="128"/>
      <c r="P90" s="75"/>
      <c r="Q90" s="126"/>
      <c r="R90" s="127"/>
      <c r="S90" s="124"/>
      <c r="T90" s="125"/>
      <c r="U90" s="77"/>
      <c r="V90" s="75"/>
      <c r="W90" s="128"/>
      <c r="X90" s="72"/>
      <c r="Y90" s="101"/>
      <c r="Z90" s="102"/>
      <c r="AA90" s="121"/>
      <c r="AB90" s="122"/>
    </row>
    <row r="91" spans="1:28" ht="15.75" thickBot="1">
      <c r="A91" s="121"/>
      <c r="B91" s="142"/>
      <c r="C91" s="123"/>
      <c r="D91" s="72"/>
      <c r="E91" s="73"/>
      <c r="F91" s="37"/>
      <c r="G91" s="38"/>
      <c r="H91" s="38"/>
      <c r="I91" s="39"/>
      <c r="J91" s="40"/>
      <c r="K91" s="124"/>
      <c r="L91" s="125"/>
      <c r="M91" s="126"/>
      <c r="N91" s="127"/>
      <c r="O91" s="128"/>
      <c r="P91" s="75"/>
      <c r="Q91" s="126"/>
      <c r="R91" s="127"/>
      <c r="S91" s="124"/>
      <c r="T91" s="125"/>
      <c r="U91" s="77"/>
      <c r="V91" s="75"/>
      <c r="W91" s="128"/>
      <c r="X91" s="72"/>
      <c r="Y91" s="101"/>
      <c r="Z91" s="102"/>
      <c r="AA91" s="121"/>
      <c r="AB91" s="122"/>
    </row>
    <row r="92" spans="1:28" ht="15.75" thickBot="1">
      <c r="A92" s="121"/>
      <c r="B92" s="142"/>
      <c r="C92" s="123"/>
      <c r="D92" s="72"/>
      <c r="E92" s="73"/>
      <c r="F92" s="37"/>
      <c r="G92" s="38"/>
      <c r="H92" s="38"/>
      <c r="I92" s="39"/>
      <c r="J92" s="40"/>
      <c r="K92" s="124"/>
      <c r="L92" s="125"/>
      <c r="M92" s="126"/>
      <c r="N92" s="127"/>
      <c r="O92" s="128"/>
      <c r="P92" s="75"/>
      <c r="Q92" s="126"/>
      <c r="R92" s="127"/>
      <c r="S92" s="124"/>
      <c r="T92" s="125"/>
      <c r="U92" s="77"/>
      <c r="V92" s="75"/>
      <c r="W92" s="128"/>
      <c r="X92" s="72"/>
      <c r="Y92" s="101"/>
      <c r="Z92" s="102"/>
      <c r="AA92" s="130"/>
      <c r="AB92" s="131"/>
    </row>
    <row r="93" spans="1:28" ht="15.75" thickBot="1">
      <c r="A93" s="121"/>
      <c r="B93" s="142"/>
      <c r="C93" s="123"/>
      <c r="D93" s="72"/>
      <c r="E93" s="73"/>
      <c r="F93" s="37"/>
      <c r="G93" s="38"/>
      <c r="H93" s="38"/>
      <c r="I93" s="39"/>
      <c r="J93" s="40"/>
      <c r="K93" s="124"/>
      <c r="L93" s="125"/>
      <c r="M93" s="126"/>
      <c r="N93" s="127"/>
      <c r="O93" s="128"/>
      <c r="P93" s="75"/>
      <c r="Q93" s="126"/>
      <c r="R93" s="127"/>
      <c r="S93" s="124"/>
      <c r="T93" s="125"/>
      <c r="U93" s="77"/>
      <c r="V93" s="75"/>
      <c r="W93" s="128"/>
      <c r="X93" s="72"/>
      <c r="Y93" s="101"/>
      <c r="Z93" s="102"/>
      <c r="AA93" s="129"/>
      <c r="AB93" s="120"/>
    </row>
    <row r="94" spans="1:28" ht="15.75" thickBot="1">
      <c r="A94" s="121"/>
      <c r="B94" s="142"/>
      <c r="C94" s="123"/>
      <c r="D94" s="72"/>
      <c r="E94" s="73"/>
      <c r="F94" s="37"/>
      <c r="G94" s="38"/>
      <c r="H94" s="38"/>
      <c r="I94" s="39"/>
      <c r="J94" s="40"/>
      <c r="K94" s="124"/>
      <c r="L94" s="125"/>
      <c r="M94" s="126"/>
      <c r="N94" s="127"/>
      <c r="O94" s="128"/>
      <c r="P94" s="75"/>
      <c r="Q94" s="126"/>
      <c r="R94" s="127"/>
      <c r="S94" s="124"/>
      <c r="T94" s="125"/>
      <c r="U94" s="77"/>
      <c r="V94" s="75"/>
      <c r="W94" s="128"/>
      <c r="X94" s="72"/>
      <c r="Y94" s="101"/>
      <c r="Z94" s="102"/>
      <c r="AA94" s="121"/>
      <c r="AB94" s="122"/>
    </row>
    <row r="95" spans="1:28" ht="15.75" thickBot="1">
      <c r="A95" s="121"/>
      <c r="B95" s="142"/>
      <c r="C95" s="123"/>
      <c r="D95" s="72"/>
      <c r="E95" s="73"/>
      <c r="F95" s="37"/>
      <c r="G95" s="38"/>
      <c r="H95" s="38"/>
      <c r="I95" s="39"/>
      <c r="J95" s="40"/>
      <c r="K95" s="124"/>
      <c r="L95" s="125"/>
      <c r="M95" s="126"/>
      <c r="N95" s="127"/>
      <c r="O95" s="128"/>
      <c r="P95" s="75"/>
      <c r="Q95" s="126"/>
      <c r="R95" s="127"/>
      <c r="S95" s="124"/>
      <c r="T95" s="125"/>
      <c r="U95" s="77"/>
      <c r="V95" s="75"/>
      <c r="W95" s="128"/>
      <c r="X95" s="72"/>
      <c r="Y95" s="101"/>
      <c r="Z95" s="102"/>
      <c r="AA95" s="130"/>
      <c r="AB95" s="131"/>
    </row>
    <row r="96" spans="1:28" ht="15.75" thickBot="1">
      <c r="A96" s="121"/>
      <c r="B96" s="142"/>
      <c r="C96" s="123"/>
      <c r="D96" s="72"/>
      <c r="E96" s="73"/>
      <c r="F96" s="37"/>
      <c r="G96" s="38"/>
      <c r="H96" s="38"/>
      <c r="I96" s="39"/>
      <c r="J96" s="40"/>
      <c r="K96" s="124"/>
      <c r="L96" s="125"/>
      <c r="M96" s="126"/>
      <c r="N96" s="127"/>
      <c r="O96" s="128"/>
      <c r="P96" s="75"/>
      <c r="Q96" s="126"/>
      <c r="R96" s="127"/>
      <c r="S96" s="124"/>
      <c r="T96" s="125"/>
      <c r="U96" s="77"/>
      <c r="V96" s="75"/>
      <c r="W96" s="128"/>
      <c r="X96" s="72"/>
      <c r="Y96" s="101"/>
      <c r="Z96" s="102"/>
      <c r="AA96" s="119"/>
      <c r="AB96" s="120"/>
    </row>
    <row r="97" spans="1:28" ht="15.75" thickBot="1">
      <c r="A97" s="121"/>
      <c r="B97" s="142"/>
      <c r="C97" s="123"/>
      <c r="D97" s="72"/>
      <c r="E97" s="73"/>
      <c r="F97" s="37"/>
      <c r="G97" s="38"/>
      <c r="H97" s="38"/>
      <c r="I97" s="39"/>
      <c r="J97" s="40"/>
      <c r="K97" s="124"/>
      <c r="L97" s="125"/>
      <c r="M97" s="126"/>
      <c r="N97" s="127"/>
      <c r="O97" s="128"/>
      <c r="P97" s="75"/>
      <c r="Q97" s="126"/>
      <c r="R97" s="127"/>
      <c r="S97" s="124"/>
      <c r="T97" s="125"/>
      <c r="U97" s="77"/>
      <c r="V97" s="75"/>
      <c r="W97" s="128"/>
      <c r="X97" s="72"/>
      <c r="Y97" s="101"/>
      <c r="Z97" s="102"/>
      <c r="AA97" s="121"/>
      <c r="AB97" s="122"/>
    </row>
    <row r="98" spans="1:28" ht="15.75" thickBot="1">
      <c r="A98" s="121"/>
      <c r="B98" s="142"/>
      <c r="C98" s="113"/>
      <c r="D98" s="100"/>
      <c r="E98" s="114"/>
      <c r="F98" s="43"/>
      <c r="G98" s="44"/>
      <c r="H98" s="44"/>
      <c r="I98" s="45"/>
      <c r="J98" s="46"/>
      <c r="K98" s="115"/>
      <c r="L98" s="116"/>
      <c r="M98" s="117"/>
      <c r="N98" s="118"/>
      <c r="O98" s="99"/>
      <c r="P98" s="98"/>
      <c r="Q98" s="117"/>
      <c r="R98" s="118"/>
      <c r="S98" s="115"/>
      <c r="T98" s="116"/>
      <c r="U98" s="97"/>
      <c r="V98" s="98"/>
      <c r="W98" s="99"/>
      <c r="X98" s="100"/>
      <c r="Y98" s="101"/>
      <c r="Z98" s="102"/>
      <c r="AA98" s="121"/>
      <c r="AB98" s="122"/>
    </row>
    <row r="99" spans="1:28">
      <c r="A99" s="103"/>
      <c r="B99" s="95" t="s">
        <v>78</v>
      </c>
      <c r="C99" s="106"/>
      <c r="D99" s="106"/>
      <c r="E99" s="107"/>
      <c r="F99" s="47" t="s">
        <v>1</v>
      </c>
      <c r="G99" s="108" t="s">
        <v>79</v>
      </c>
      <c r="H99" s="109"/>
      <c r="I99" s="110" t="s">
        <v>80</v>
      </c>
      <c r="J99" s="111"/>
      <c r="K99" s="48"/>
      <c r="L99" s="49"/>
      <c r="M99" s="48"/>
      <c r="N99" s="49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112"/>
      <c r="Z99" s="96"/>
      <c r="AA99" s="95"/>
      <c r="AB99" s="96"/>
    </row>
    <row r="100" spans="1:28">
      <c r="A100" s="104"/>
      <c r="B100" s="89" t="s">
        <v>1</v>
      </c>
      <c r="C100" s="90"/>
      <c r="D100" s="90"/>
      <c r="E100" s="91"/>
      <c r="F100" s="50" t="s">
        <v>1</v>
      </c>
      <c r="G100" s="74" t="s">
        <v>1</v>
      </c>
      <c r="H100" s="75"/>
      <c r="I100" s="74"/>
      <c r="J100" s="76"/>
      <c r="K100" s="51" t="s">
        <v>1</v>
      </c>
      <c r="L100" s="52" t="s">
        <v>1</v>
      </c>
      <c r="M100" s="53"/>
      <c r="N100" s="54"/>
      <c r="O100" s="51" t="s">
        <v>1</v>
      </c>
      <c r="P100" s="52" t="s">
        <v>1</v>
      </c>
      <c r="Q100" s="55" t="s">
        <v>1</v>
      </c>
      <c r="R100" s="56" t="s">
        <v>1</v>
      </c>
      <c r="S100" s="51"/>
      <c r="T100" s="52"/>
      <c r="U100" s="53"/>
      <c r="V100" s="54"/>
      <c r="W100" s="51"/>
      <c r="X100" s="52"/>
      <c r="Y100" s="77"/>
      <c r="Z100" s="78"/>
      <c r="AA100" s="71"/>
      <c r="AB100" s="78"/>
    </row>
    <row r="101" spans="1:28">
      <c r="A101" s="104"/>
      <c r="B101" s="89" t="s">
        <v>1</v>
      </c>
      <c r="C101" s="90"/>
      <c r="D101" s="90"/>
      <c r="E101" s="91"/>
      <c r="F101" s="50" t="s">
        <v>1</v>
      </c>
      <c r="G101" s="74" t="s">
        <v>1</v>
      </c>
      <c r="H101" s="75"/>
      <c r="I101" s="74"/>
      <c r="J101" s="76"/>
      <c r="K101" s="51" t="s">
        <v>1</v>
      </c>
      <c r="L101" s="52" t="s">
        <v>1</v>
      </c>
      <c r="M101" s="53"/>
      <c r="N101" s="54"/>
      <c r="O101" s="51" t="s">
        <v>1</v>
      </c>
      <c r="P101" s="52" t="s">
        <v>1</v>
      </c>
      <c r="Q101" s="55" t="s">
        <v>1</v>
      </c>
      <c r="R101" s="56" t="s">
        <v>1</v>
      </c>
      <c r="S101" s="51"/>
      <c r="T101" s="52"/>
      <c r="U101" s="53"/>
      <c r="V101" s="54"/>
      <c r="W101" s="51"/>
      <c r="X101" s="52"/>
      <c r="Y101" s="77"/>
      <c r="Z101" s="78"/>
      <c r="AA101" s="71"/>
      <c r="AB101" s="78"/>
    </row>
    <row r="102" spans="1:28">
      <c r="A102" s="104"/>
      <c r="B102" s="89" t="s">
        <v>1</v>
      </c>
      <c r="C102" s="90"/>
      <c r="D102" s="90"/>
      <c r="E102" s="91"/>
      <c r="F102" s="50"/>
      <c r="G102" s="74" t="s">
        <v>1</v>
      </c>
      <c r="H102" s="75"/>
      <c r="I102" s="74"/>
      <c r="J102" s="76"/>
      <c r="K102" s="51" t="s">
        <v>1</v>
      </c>
      <c r="L102" s="52" t="s">
        <v>1</v>
      </c>
      <c r="M102" s="53"/>
      <c r="N102" s="54"/>
      <c r="O102" s="51" t="s">
        <v>1</v>
      </c>
      <c r="P102" s="52" t="s">
        <v>1</v>
      </c>
      <c r="Q102" s="57"/>
      <c r="R102" s="58"/>
      <c r="S102" s="51"/>
      <c r="T102" s="52"/>
      <c r="U102" s="53"/>
      <c r="V102" s="54"/>
      <c r="W102" s="51"/>
      <c r="X102" s="52"/>
      <c r="Y102" s="77"/>
      <c r="Z102" s="78"/>
      <c r="AA102" s="71"/>
      <c r="AB102" s="78"/>
    </row>
    <row r="103" spans="1:28">
      <c r="A103" s="104"/>
      <c r="B103" s="89"/>
      <c r="C103" s="90"/>
      <c r="D103" s="90"/>
      <c r="E103" s="91"/>
      <c r="F103" s="50"/>
      <c r="G103" s="74" t="s">
        <v>1</v>
      </c>
      <c r="H103" s="75"/>
      <c r="I103" s="74"/>
      <c r="J103" s="76"/>
      <c r="K103" s="51" t="s">
        <v>1</v>
      </c>
      <c r="L103" s="52" t="s">
        <v>1</v>
      </c>
      <c r="M103" s="53"/>
      <c r="N103" s="54"/>
      <c r="O103" s="51" t="s">
        <v>1</v>
      </c>
      <c r="P103" s="52" t="s">
        <v>1</v>
      </c>
      <c r="Q103" s="53"/>
      <c r="R103" s="54"/>
      <c r="S103" s="51"/>
      <c r="T103" s="52"/>
      <c r="U103" s="53"/>
      <c r="V103" s="54"/>
      <c r="W103" s="51"/>
      <c r="X103" s="52"/>
      <c r="Y103" s="77"/>
      <c r="Z103" s="78"/>
      <c r="AA103" s="71"/>
      <c r="AB103" s="78"/>
    </row>
    <row r="104" spans="1:28">
      <c r="A104" s="104"/>
      <c r="B104" s="89"/>
      <c r="C104" s="90"/>
      <c r="D104" s="90"/>
      <c r="E104" s="91"/>
      <c r="F104" s="50"/>
      <c r="G104" s="74" t="s">
        <v>1</v>
      </c>
      <c r="H104" s="75"/>
      <c r="I104" s="74"/>
      <c r="J104" s="76"/>
      <c r="K104" s="51" t="s">
        <v>1</v>
      </c>
      <c r="L104" s="52" t="s">
        <v>1</v>
      </c>
      <c r="M104" s="53"/>
      <c r="N104" s="54"/>
      <c r="O104" s="51" t="s">
        <v>1</v>
      </c>
      <c r="P104" s="52" t="s">
        <v>1</v>
      </c>
      <c r="Q104" s="53"/>
      <c r="R104" s="54"/>
      <c r="S104" s="51"/>
      <c r="T104" s="52"/>
      <c r="U104" s="53"/>
      <c r="V104" s="54"/>
      <c r="W104" s="51"/>
      <c r="X104" s="52"/>
      <c r="Y104" s="77"/>
      <c r="Z104" s="78"/>
      <c r="AA104" s="71"/>
      <c r="AB104" s="78"/>
    </row>
    <row r="105" spans="1:28">
      <c r="A105" s="104"/>
      <c r="B105" s="89"/>
      <c r="C105" s="90"/>
      <c r="D105" s="90"/>
      <c r="E105" s="91"/>
      <c r="F105" s="50"/>
      <c r="G105" s="74"/>
      <c r="H105" s="75"/>
      <c r="I105" s="74"/>
      <c r="J105" s="76"/>
      <c r="K105" s="51"/>
      <c r="L105" s="52"/>
      <c r="M105" s="53"/>
      <c r="N105" s="54"/>
      <c r="O105" s="51"/>
      <c r="P105" s="52"/>
      <c r="Q105" s="53"/>
      <c r="R105" s="54"/>
      <c r="S105" s="51"/>
      <c r="T105" s="52"/>
      <c r="U105" s="53"/>
      <c r="V105" s="54"/>
      <c r="W105" s="51"/>
      <c r="X105" s="52"/>
      <c r="Y105" s="77"/>
      <c r="Z105" s="78"/>
      <c r="AA105" s="71"/>
      <c r="AB105" s="78"/>
    </row>
    <row r="106" spans="1:28">
      <c r="A106" s="104"/>
      <c r="B106" s="92"/>
      <c r="C106" s="93"/>
      <c r="D106" s="93"/>
      <c r="E106" s="94"/>
      <c r="F106" s="50"/>
      <c r="G106" s="74"/>
      <c r="H106" s="75"/>
      <c r="I106" s="40"/>
      <c r="J106" s="59"/>
      <c r="K106" s="51"/>
      <c r="L106" s="52"/>
      <c r="M106" s="53"/>
      <c r="N106" s="54"/>
      <c r="O106" s="51"/>
      <c r="P106" s="52"/>
      <c r="Q106" s="53"/>
      <c r="R106" s="54"/>
      <c r="S106" s="51"/>
      <c r="T106" s="52"/>
      <c r="U106" s="53"/>
      <c r="V106" s="54"/>
      <c r="W106" s="51"/>
      <c r="X106" s="52"/>
      <c r="Y106" s="77"/>
      <c r="Z106" s="78"/>
      <c r="AA106" s="71"/>
      <c r="AB106" s="78"/>
    </row>
    <row r="107" spans="1:28">
      <c r="A107" s="104"/>
      <c r="B107" s="89"/>
      <c r="C107" s="90"/>
      <c r="D107" s="90"/>
      <c r="E107" s="91"/>
      <c r="F107" s="50"/>
      <c r="G107" s="74"/>
      <c r="H107" s="75"/>
      <c r="I107" s="74"/>
      <c r="J107" s="76"/>
      <c r="K107" s="51"/>
      <c r="L107" s="52"/>
      <c r="M107" s="53"/>
      <c r="N107" s="54"/>
      <c r="O107" s="51"/>
      <c r="P107" s="52"/>
      <c r="Q107" s="53"/>
      <c r="R107" s="54"/>
      <c r="S107" s="51"/>
      <c r="T107" s="52"/>
      <c r="U107" s="53"/>
      <c r="V107" s="54"/>
      <c r="W107" s="51"/>
      <c r="X107" s="52"/>
      <c r="Y107" s="77"/>
      <c r="Z107" s="78"/>
      <c r="AA107" s="71"/>
      <c r="AB107" s="78"/>
    </row>
    <row r="108" spans="1:28">
      <c r="A108" s="104"/>
      <c r="B108" s="89"/>
      <c r="C108" s="90"/>
      <c r="D108" s="90"/>
      <c r="E108" s="91"/>
      <c r="F108" s="50"/>
      <c r="G108" s="74"/>
      <c r="H108" s="75"/>
      <c r="I108" s="74"/>
      <c r="J108" s="76"/>
      <c r="K108" s="51"/>
      <c r="L108" s="52"/>
      <c r="M108" s="53"/>
      <c r="N108" s="54"/>
      <c r="O108" s="51"/>
      <c r="P108" s="52"/>
      <c r="Q108" s="53"/>
      <c r="R108" s="54"/>
      <c r="S108" s="51"/>
      <c r="T108" s="52"/>
      <c r="U108" s="53"/>
      <c r="V108" s="54"/>
      <c r="W108" s="51"/>
      <c r="X108" s="52"/>
      <c r="Y108" s="77"/>
      <c r="Z108" s="78"/>
      <c r="AA108" s="71"/>
      <c r="AB108" s="78"/>
    </row>
    <row r="109" spans="1:28">
      <c r="A109" s="104"/>
      <c r="B109" s="89"/>
      <c r="C109" s="90"/>
      <c r="D109" s="90"/>
      <c r="E109" s="91"/>
      <c r="F109" s="50"/>
      <c r="G109" s="74"/>
      <c r="H109" s="75"/>
      <c r="I109" s="74"/>
      <c r="J109" s="76"/>
      <c r="K109" s="51"/>
      <c r="L109" s="52"/>
      <c r="M109" s="53"/>
      <c r="N109" s="54"/>
      <c r="O109" s="51"/>
      <c r="P109" s="52"/>
      <c r="Q109" s="53"/>
      <c r="R109" s="54"/>
      <c r="S109" s="51"/>
      <c r="T109" s="52"/>
      <c r="U109" s="53"/>
      <c r="V109" s="54"/>
      <c r="W109" s="51"/>
      <c r="X109" s="52"/>
      <c r="Y109" s="77"/>
      <c r="Z109" s="78"/>
      <c r="AA109" s="71"/>
      <c r="AB109" s="78"/>
    </row>
    <row r="110" spans="1:28">
      <c r="A110" s="104"/>
      <c r="B110" s="71"/>
      <c r="C110" s="72"/>
      <c r="D110" s="72"/>
      <c r="E110" s="73"/>
      <c r="F110" s="60"/>
      <c r="G110" s="74"/>
      <c r="H110" s="75"/>
      <c r="I110" s="74"/>
      <c r="J110" s="76"/>
      <c r="K110" s="51"/>
      <c r="L110" s="52"/>
      <c r="M110" s="53"/>
      <c r="N110" s="54"/>
      <c r="O110" s="51"/>
      <c r="P110" s="52"/>
      <c r="Q110" s="53"/>
      <c r="R110" s="54"/>
      <c r="S110" s="51"/>
      <c r="T110" s="52"/>
      <c r="U110" s="53"/>
      <c r="V110" s="54"/>
      <c r="W110" s="51"/>
      <c r="X110" s="52"/>
      <c r="Y110" s="77"/>
      <c r="Z110" s="78"/>
      <c r="AA110" s="71"/>
      <c r="AB110" s="78"/>
    </row>
    <row r="111" spans="1:28">
      <c r="A111" s="104"/>
      <c r="B111" s="71"/>
      <c r="C111" s="72"/>
      <c r="D111" s="72"/>
      <c r="E111" s="73"/>
      <c r="F111" s="60"/>
      <c r="G111" s="74"/>
      <c r="H111" s="75"/>
      <c r="I111" s="74"/>
      <c r="J111" s="76"/>
      <c r="K111" s="51"/>
      <c r="L111" s="52"/>
      <c r="M111" s="53"/>
      <c r="N111" s="54"/>
      <c r="O111" s="51"/>
      <c r="P111" s="52"/>
      <c r="Q111" s="53"/>
      <c r="R111" s="54"/>
      <c r="S111" s="51"/>
      <c r="T111" s="52"/>
      <c r="U111" s="53"/>
      <c r="V111" s="54"/>
      <c r="W111" s="51"/>
      <c r="X111" s="52"/>
      <c r="Y111" s="77"/>
      <c r="Z111" s="78"/>
      <c r="AA111" s="71"/>
      <c r="AB111" s="78"/>
    </row>
    <row r="112" spans="1:28">
      <c r="A112" s="104"/>
      <c r="B112" s="71"/>
      <c r="C112" s="72"/>
      <c r="D112" s="72"/>
      <c r="E112" s="73"/>
      <c r="F112" s="60"/>
      <c r="G112" s="74"/>
      <c r="H112" s="75"/>
      <c r="I112" s="74"/>
      <c r="J112" s="76"/>
      <c r="K112" s="51"/>
      <c r="L112" s="52"/>
      <c r="M112" s="53"/>
      <c r="N112" s="54"/>
      <c r="O112" s="51"/>
      <c r="P112" s="52"/>
      <c r="Q112" s="53"/>
      <c r="R112" s="54"/>
      <c r="S112" s="51"/>
      <c r="T112" s="52"/>
      <c r="U112" s="53"/>
      <c r="V112" s="54"/>
      <c r="W112" s="51"/>
      <c r="X112" s="52"/>
      <c r="Y112" s="77"/>
      <c r="Z112" s="78"/>
      <c r="AA112" s="71"/>
      <c r="AB112" s="78"/>
    </row>
    <row r="113" spans="1:28">
      <c r="A113" s="104"/>
      <c r="B113" s="71"/>
      <c r="C113" s="72"/>
      <c r="D113" s="72"/>
      <c r="E113" s="73"/>
      <c r="F113" s="60"/>
      <c r="G113" s="74"/>
      <c r="H113" s="75"/>
      <c r="I113" s="74"/>
      <c r="J113" s="76"/>
      <c r="K113" s="61"/>
      <c r="L113" s="62"/>
      <c r="M113" s="63"/>
      <c r="N113" s="64"/>
      <c r="O113" s="61"/>
      <c r="P113" s="62"/>
      <c r="Q113" s="63"/>
      <c r="R113" s="64"/>
      <c r="S113" s="61"/>
      <c r="T113" s="62"/>
      <c r="U113" s="63"/>
      <c r="V113" s="64"/>
      <c r="W113" s="61"/>
      <c r="X113" s="62"/>
      <c r="Y113" s="77"/>
      <c r="Z113" s="78"/>
      <c r="AA113" s="71"/>
      <c r="AB113" s="78"/>
    </row>
    <row r="114" spans="1:28">
      <c r="A114" s="104"/>
      <c r="B114" s="86"/>
      <c r="C114" s="87"/>
      <c r="D114" s="87"/>
      <c r="E114" s="88"/>
      <c r="F114" s="65"/>
      <c r="G114" s="74"/>
      <c r="H114" s="75"/>
      <c r="I114" s="74"/>
      <c r="J114" s="76"/>
      <c r="K114" s="51"/>
      <c r="L114" s="52"/>
      <c r="M114" s="53"/>
      <c r="N114" s="54"/>
      <c r="O114" s="51"/>
      <c r="P114" s="52"/>
      <c r="Q114" s="53"/>
      <c r="R114" s="54"/>
      <c r="S114" s="51"/>
      <c r="T114" s="52"/>
      <c r="U114" s="53"/>
      <c r="V114" s="54"/>
      <c r="W114" s="51"/>
      <c r="X114" s="52"/>
      <c r="Y114" s="77"/>
      <c r="Z114" s="78"/>
      <c r="AA114" s="71"/>
      <c r="AB114" s="78"/>
    </row>
    <row r="115" spans="1:28">
      <c r="A115" s="104"/>
      <c r="B115" s="71"/>
      <c r="C115" s="72"/>
      <c r="D115" s="72"/>
      <c r="E115" s="73"/>
      <c r="F115" s="60"/>
      <c r="G115" s="74"/>
      <c r="H115" s="75"/>
      <c r="I115" s="74"/>
      <c r="J115" s="76"/>
      <c r="K115" s="51"/>
      <c r="L115" s="52"/>
      <c r="M115" s="53"/>
      <c r="N115" s="54"/>
      <c r="O115" s="51"/>
      <c r="P115" s="52"/>
      <c r="Q115" s="53"/>
      <c r="R115" s="54"/>
      <c r="S115" s="51"/>
      <c r="T115" s="52"/>
      <c r="U115" s="53"/>
      <c r="V115" s="54"/>
      <c r="W115" s="51"/>
      <c r="X115" s="52"/>
      <c r="Y115" s="77"/>
      <c r="Z115" s="78"/>
      <c r="AA115" s="71"/>
      <c r="AB115" s="78"/>
    </row>
    <row r="116" spans="1:28">
      <c r="A116" s="104"/>
      <c r="B116" s="71"/>
      <c r="C116" s="72"/>
      <c r="D116" s="72"/>
      <c r="E116" s="73"/>
      <c r="F116" s="60"/>
      <c r="G116" s="74"/>
      <c r="H116" s="75"/>
      <c r="I116" s="74"/>
      <c r="J116" s="76"/>
      <c r="K116" s="51"/>
      <c r="L116" s="52"/>
      <c r="M116" s="53"/>
      <c r="N116" s="54"/>
      <c r="O116" s="51"/>
      <c r="P116" s="52"/>
      <c r="Q116" s="53"/>
      <c r="R116" s="54"/>
      <c r="S116" s="51"/>
      <c r="T116" s="52"/>
      <c r="U116" s="53"/>
      <c r="V116" s="54"/>
      <c r="W116" s="51"/>
      <c r="X116" s="52"/>
      <c r="Y116" s="77"/>
      <c r="Z116" s="78"/>
      <c r="AA116" s="71"/>
      <c r="AB116" s="78"/>
    </row>
    <row r="117" spans="1:28">
      <c r="A117" s="104"/>
      <c r="B117" s="71"/>
      <c r="C117" s="72"/>
      <c r="D117" s="72"/>
      <c r="E117" s="73"/>
      <c r="F117" s="60"/>
      <c r="G117" s="74"/>
      <c r="H117" s="75"/>
      <c r="I117" s="74"/>
      <c r="J117" s="76"/>
      <c r="K117" s="51"/>
      <c r="L117" s="52"/>
      <c r="M117" s="53"/>
      <c r="N117" s="54"/>
      <c r="O117" s="51"/>
      <c r="P117" s="52"/>
      <c r="Q117" s="53"/>
      <c r="R117" s="54"/>
      <c r="S117" s="51"/>
      <c r="T117" s="52"/>
      <c r="U117" s="53"/>
      <c r="V117" s="54"/>
      <c r="W117" s="51"/>
      <c r="X117" s="52"/>
      <c r="Y117" s="77"/>
      <c r="Z117" s="78"/>
      <c r="AA117" s="71"/>
      <c r="AB117" s="78"/>
    </row>
    <row r="118" spans="1:28" ht="15.75" thickBot="1">
      <c r="A118" s="105"/>
      <c r="B118" s="79"/>
      <c r="C118" s="80"/>
      <c r="D118" s="80"/>
      <c r="E118" s="81"/>
      <c r="F118" s="66"/>
      <c r="G118" s="82"/>
      <c r="H118" s="83"/>
      <c r="I118" s="82"/>
      <c r="J118" s="84"/>
      <c r="K118" s="67"/>
      <c r="L118" s="68"/>
      <c r="M118" s="69"/>
      <c r="N118" s="70"/>
      <c r="O118" s="67"/>
      <c r="P118" s="68"/>
      <c r="Q118" s="69"/>
      <c r="R118" s="70"/>
      <c r="S118" s="67"/>
      <c r="T118" s="68"/>
      <c r="U118" s="69"/>
      <c r="V118" s="70"/>
      <c r="W118" s="67"/>
      <c r="X118" s="68"/>
      <c r="Y118" s="77"/>
      <c r="Z118" s="78"/>
      <c r="AA118" s="79"/>
      <c r="AB118" s="85"/>
    </row>
  </sheetData>
  <mergeCells count="1042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A11:B11"/>
    <mergeCell ref="C11:E11"/>
    <mergeCell ref="K11:L11"/>
    <mergeCell ref="M11:N11"/>
    <mergeCell ref="O11:P11"/>
    <mergeCell ref="Q11:R11"/>
    <mergeCell ref="U9:U10"/>
    <mergeCell ref="V9:V10"/>
    <mergeCell ref="W9:W10"/>
    <mergeCell ref="X9:X10"/>
    <mergeCell ref="Y9:Z10"/>
    <mergeCell ref="AA9:AB10"/>
    <mergeCell ref="Y8:Z8"/>
    <mergeCell ref="AA8:AB8"/>
    <mergeCell ref="G9:H10"/>
    <mergeCell ref="K9:K10"/>
    <mergeCell ref="L9:L10"/>
    <mergeCell ref="M9:M10"/>
    <mergeCell ref="N9:N10"/>
    <mergeCell ref="O9:O10"/>
    <mergeCell ref="P9:P10"/>
    <mergeCell ref="Q9:Q10"/>
    <mergeCell ref="C13:F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B14"/>
    <mergeCell ref="U13:V13"/>
    <mergeCell ref="W13:X13"/>
    <mergeCell ref="Y13:Z13"/>
    <mergeCell ref="U14:V14"/>
    <mergeCell ref="S11:T11"/>
    <mergeCell ref="U11:V11"/>
    <mergeCell ref="W11:X11"/>
    <mergeCell ref="Y11:Z11"/>
    <mergeCell ref="AA11:AB11"/>
    <mergeCell ref="C12:F12"/>
    <mergeCell ref="K12:L12"/>
    <mergeCell ref="M12:N12"/>
    <mergeCell ref="O12:P12"/>
    <mergeCell ref="Y15:Z15"/>
    <mergeCell ref="AA15:AB17"/>
    <mergeCell ref="C16:F16"/>
    <mergeCell ref="K16:L16"/>
    <mergeCell ref="M16:N16"/>
    <mergeCell ref="O16:P16"/>
    <mergeCell ref="Q16:R16"/>
    <mergeCell ref="S16:T16"/>
    <mergeCell ref="U16:V16"/>
    <mergeCell ref="W16:X16"/>
    <mergeCell ref="W14:X14"/>
    <mergeCell ref="Y14:Z14"/>
    <mergeCell ref="C15:F15"/>
    <mergeCell ref="K15:L15"/>
    <mergeCell ref="M15:N15"/>
    <mergeCell ref="O15:P15"/>
    <mergeCell ref="Q15:R15"/>
    <mergeCell ref="S15:T15"/>
    <mergeCell ref="U15:V15"/>
    <mergeCell ref="W15:X15"/>
    <mergeCell ref="C14:F14"/>
    <mergeCell ref="K14:L14"/>
    <mergeCell ref="M14:N14"/>
    <mergeCell ref="O14:P14"/>
    <mergeCell ref="Q14:R14"/>
    <mergeCell ref="S14:T14"/>
    <mergeCell ref="U18:V18"/>
    <mergeCell ref="W18:X18"/>
    <mergeCell ref="Y18:Z18"/>
    <mergeCell ref="AA18:AB24"/>
    <mergeCell ref="C19:F19"/>
    <mergeCell ref="K19:L19"/>
    <mergeCell ref="M19:N19"/>
    <mergeCell ref="O19:P19"/>
    <mergeCell ref="Q19:R19"/>
    <mergeCell ref="S19:T19"/>
    <mergeCell ref="C18:F18"/>
    <mergeCell ref="K18:L18"/>
    <mergeCell ref="M18:N18"/>
    <mergeCell ref="O18:P18"/>
    <mergeCell ref="Q18:R18"/>
    <mergeCell ref="S18:T18"/>
    <mergeCell ref="Y16:Z16"/>
    <mergeCell ref="C17:F17"/>
    <mergeCell ref="K17:L17"/>
    <mergeCell ref="M17:N17"/>
    <mergeCell ref="O17:P17"/>
    <mergeCell ref="Q17:R17"/>
    <mergeCell ref="S17:T17"/>
    <mergeCell ref="U17:V17"/>
    <mergeCell ref="W17:X17"/>
    <mergeCell ref="Y17:Z17"/>
    <mergeCell ref="W20:X20"/>
    <mergeCell ref="Y20:Z20"/>
    <mergeCell ref="C21:F21"/>
    <mergeCell ref="K21:L21"/>
    <mergeCell ref="M21:N21"/>
    <mergeCell ref="O21:P21"/>
    <mergeCell ref="Q21:R21"/>
    <mergeCell ref="S21:T21"/>
    <mergeCell ref="U21:V21"/>
    <mergeCell ref="W21:X21"/>
    <mergeCell ref="U19:V19"/>
    <mergeCell ref="W19:X19"/>
    <mergeCell ref="Y19:Z19"/>
    <mergeCell ref="C20:F20"/>
    <mergeCell ref="K20:L20"/>
    <mergeCell ref="M20:N20"/>
    <mergeCell ref="O20:P20"/>
    <mergeCell ref="Q20:R20"/>
    <mergeCell ref="S20:T20"/>
    <mergeCell ref="U20:V20"/>
    <mergeCell ref="U23:V23"/>
    <mergeCell ref="W23:X23"/>
    <mergeCell ref="Y23:Z23"/>
    <mergeCell ref="C24:F24"/>
    <mergeCell ref="K24:L24"/>
    <mergeCell ref="M24:N24"/>
    <mergeCell ref="O24:P24"/>
    <mergeCell ref="Q24:R24"/>
    <mergeCell ref="S24:T24"/>
    <mergeCell ref="U24:V24"/>
    <mergeCell ref="C23:F23"/>
    <mergeCell ref="K23:L23"/>
    <mergeCell ref="M23:N23"/>
    <mergeCell ref="O23:P23"/>
    <mergeCell ref="Q23:R23"/>
    <mergeCell ref="S23:T23"/>
    <mergeCell ref="Y21:Z21"/>
    <mergeCell ref="C22:F22"/>
    <mergeCell ref="K22:L22"/>
    <mergeCell ref="M22:N22"/>
    <mergeCell ref="O22:P22"/>
    <mergeCell ref="Q22:R22"/>
    <mergeCell ref="S22:T22"/>
    <mergeCell ref="U22:V22"/>
    <mergeCell ref="W22:X22"/>
    <mergeCell ref="Y22:Z22"/>
    <mergeCell ref="S26:T26"/>
    <mergeCell ref="U26:V26"/>
    <mergeCell ref="W26:X26"/>
    <mergeCell ref="Y26:Z26"/>
    <mergeCell ref="S25:T25"/>
    <mergeCell ref="U25:V25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A25:B37"/>
    <mergeCell ref="C25:F25"/>
    <mergeCell ref="G25:H25"/>
    <mergeCell ref="I25:J25"/>
    <mergeCell ref="K25:L25"/>
    <mergeCell ref="M25:N25"/>
    <mergeCell ref="O25:P25"/>
    <mergeCell ref="Q25:R25"/>
    <mergeCell ref="A12:B24"/>
    <mergeCell ref="U28:V28"/>
    <mergeCell ref="W28:X28"/>
    <mergeCell ref="Y28:Z28"/>
    <mergeCell ref="AA28:AB28"/>
    <mergeCell ref="C29:F29"/>
    <mergeCell ref="G29:H29"/>
    <mergeCell ref="I29:J29"/>
    <mergeCell ref="K29:L29"/>
    <mergeCell ref="M29:N29"/>
    <mergeCell ref="O29:P29"/>
    <mergeCell ref="W27:X27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27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Q30:R30"/>
    <mergeCell ref="S30:T30"/>
    <mergeCell ref="U30:V30"/>
    <mergeCell ref="W30:X30"/>
    <mergeCell ref="U32:V32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W31:X31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Q36:R36"/>
    <mergeCell ref="S36:T36"/>
    <mergeCell ref="U36:V36"/>
    <mergeCell ref="W36:X36"/>
    <mergeCell ref="Y36:Z36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S38:T38"/>
    <mergeCell ref="U38:V38"/>
    <mergeCell ref="W38:X38"/>
    <mergeCell ref="Y38:Z38"/>
    <mergeCell ref="AA38:AB39"/>
    <mergeCell ref="C39:F39"/>
    <mergeCell ref="K39:L39"/>
    <mergeCell ref="M39:N39"/>
    <mergeCell ref="O39:P39"/>
    <mergeCell ref="Q39:R39"/>
    <mergeCell ref="A38:B42"/>
    <mergeCell ref="C38:F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AA29:AB37"/>
    <mergeCell ref="U40:V40"/>
    <mergeCell ref="W40:X40"/>
    <mergeCell ref="Y40:Z40"/>
    <mergeCell ref="AA40:AB40"/>
    <mergeCell ref="C41:F41"/>
    <mergeCell ref="K41:L41"/>
    <mergeCell ref="M41:N41"/>
    <mergeCell ref="O41:P41"/>
    <mergeCell ref="Q41:R41"/>
    <mergeCell ref="S41:T41"/>
    <mergeCell ref="S39:T39"/>
    <mergeCell ref="U39:V39"/>
    <mergeCell ref="W39:X39"/>
    <mergeCell ref="Y39:Z39"/>
    <mergeCell ref="C40:F40"/>
    <mergeCell ref="K40:L40"/>
    <mergeCell ref="M40:N40"/>
    <mergeCell ref="O40:P40"/>
    <mergeCell ref="Q40:R40"/>
    <mergeCell ref="S40:T40"/>
    <mergeCell ref="U42:V42"/>
    <mergeCell ref="W42:X42"/>
    <mergeCell ref="Y42:Z42"/>
    <mergeCell ref="A43:B53"/>
    <mergeCell ref="C43:F43"/>
    <mergeCell ref="K43:L43"/>
    <mergeCell ref="M43:N43"/>
    <mergeCell ref="O43:P43"/>
    <mergeCell ref="Q43:R43"/>
    <mergeCell ref="S43:T43"/>
    <mergeCell ref="U41:V41"/>
    <mergeCell ref="W41:X41"/>
    <mergeCell ref="Y41:Z41"/>
    <mergeCell ref="AA41:AB42"/>
    <mergeCell ref="C42:F42"/>
    <mergeCell ref="K42:L42"/>
    <mergeCell ref="M42:N42"/>
    <mergeCell ref="O42:P42"/>
    <mergeCell ref="Q42:R42"/>
    <mergeCell ref="S42:T42"/>
    <mergeCell ref="U44:V44"/>
    <mergeCell ref="W44:X44"/>
    <mergeCell ref="Y44:Z44"/>
    <mergeCell ref="C45:F45"/>
    <mergeCell ref="K45:L45"/>
    <mergeCell ref="M45:N45"/>
    <mergeCell ref="O45:P45"/>
    <mergeCell ref="Q45:R45"/>
    <mergeCell ref="S45:T45"/>
    <mergeCell ref="U45:V45"/>
    <mergeCell ref="U43:V43"/>
    <mergeCell ref="W43:X43"/>
    <mergeCell ref="Y43:Z43"/>
    <mergeCell ref="AA43:AB44"/>
    <mergeCell ref="C44:F44"/>
    <mergeCell ref="K44:L44"/>
    <mergeCell ref="M44:N44"/>
    <mergeCell ref="O44:P44"/>
    <mergeCell ref="Q44:R44"/>
    <mergeCell ref="S44:T44"/>
    <mergeCell ref="W46:X46"/>
    <mergeCell ref="Y46:Z46"/>
    <mergeCell ref="AA46:AB53"/>
    <mergeCell ref="C47:F47"/>
    <mergeCell ref="K47:L47"/>
    <mergeCell ref="M47:N47"/>
    <mergeCell ref="O47:P47"/>
    <mergeCell ref="Q47:R47"/>
    <mergeCell ref="S47:T47"/>
    <mergeCell ref="U47:V47"/>
    <mergeCell ref="W45:X45"/>
    <mergeCell ref="Y45:Z45"/>
    <mergeCell ref="AA45:AB45"/>
    <mergeCell ref="C46:F46"/>
    <mergeCell ref="K46:L46"/>
    <mergeCell ref="M46:N46"/>
    <mergeCell ref="O46:P46"/>
    <mergeCell ref="Q46:R46"/>
    <mergeCell ref="S46:T46"/>
    <mergeCell ref="U46:V46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W47:X47"/>
    <mergeCell ref="Y47:Z47"/>
    <mergeCell ref="C48:F48"/>
    <mergeCell ref="K48:L48"/>
    <mergeCell ref="M48:N48"/>
    <mergeCell ref="O48:P48"/>
    <mergeCell ref="Q48:R48"/>
    <mergeCell ref="S48:T48"/>
    <mergeCell ref="U48:V48"/>
    <mergeCell ref="W48:X48"/>
    <mergeCell ref="W51:X51"/>
    <mergeCell ref="Y51:Z51"/>
    <mergeCell ref="C52:F52"/>
    <mergeCell ref="K52:L52"/>
    <mergeCell ref="M52:N52"/>
    <mergeCell ref="O52:P52"/>
    <mergeCell ref="Q52:R52"/>
    <mergeCell ref="S52:T52"/>
    <mergeCell ref="U52:V52"/>
    <mergeCell ref="W52:X52"/>
    <mergeCell ref="U50:V50"/>
    <mergeCell ref="W50:X50"/>
    <mergeCell ref="Y50:Z50"/>
    <mergeCell ref="C51:F51"/>
    <mergeCell ref="K51:L51"/>
    <mergeCell ref="M51:N51"/>
    <mergeCell ref="O51:P51"/>
    <mergeCell ref="Q51:R51"/>
    <mergeCell ref="S51:T51"/>
    <mergeCell ref="U51:V51"/>
    <mergeCell ref="C50:F50"/>
    <mergeCell ref="K50:L50"/>
    <mergeCell ref="M50:N50"/>
    <mergeCell ref="O50:P50"/>
    <mergeCell ref="Q50:R50"/>
    <mergeCell ref="S50:T50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Y52:Z52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M56:N56"/>
    <mergeCell ref="O56:P56"/>
    <mergeCell ref="Q56:R56"/>
    <mergeCell ref="S56:T56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M58:N58"/>
    <mergeCell ref="O58:P58"/>
    <mergeCell ref="Q58:R58"/>
    <mergeCell ref="S58:T58"/>
    <mergeCell ref="U58:V58"/>
    <mergeCell ref="W58:X58"/>
    <mergeCell ref="Q57:R57"/>
    <mergeCell ref="S57:T57"/>
    <mergeCell ref="U57:V57"/>
    <mergeCell ref="W57:X57"/>
    <mergeCell ref="Y57:Z57"/>
    <mergeCell ref="AA57:AB58"/>
    <mergeCell ref="Y58:Z58"/>
    <mergeCell ref="U56:V56"/>
    <mergeCell ref="W56:X56"/>
    <mergeCell ref="Y56:Z56"/>
    <mergeCell ref="AA56:AB56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Y69:Z69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C83:E83"/>
    <mergeCell ref="K83:L83"/>
    <mergeCell ref="M83:N83"/>
    <mergeCell ref="O83:P83"/>
    <mergeCell ref="Q83:R83"/>
    <mergeCell ref="W86:X86"/>
    <mergeCell ref="Y86:Z86"/>
    <mergeCell ref="AA86:AB92"/>
    <mergeCell ref="C87:E87"/>
    <mergeCell ref="K87:L87"/>
    <mergeCell ref="M87:N87"/>
    <mergeCell ref="O87:P87"/>
    <mergeCell ref="Q87:R87"/>
    <mergeCell ref="S87:T87"/>
    <mergeCell ref="U87:V87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C90:E90"/>
    <mergeCell ref="K90:L90"/>
    <mergeCell ref="M90:N90"/>
    <mergeCell ref="O90:P90"/>
    <mergeCell ref="Y88:Z88"/>
    <mergeCell ref="C89:E89"/>
    <mergeCell ref="K89:L89"/>
    <mergeCell ref="M89:N89"/>
    <mergeCell ref="O89:P89"/>
    <mergeCell ref="Q89:R89"/>
    <mergeCell ref="S89:T89"/>
    <mergeCell ref="U89:V89"/>
    <mergeCell ref="W89:X89"/>
    <mergeCell ref="Y89:Z89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U93:V93"/>
    <mergeCell ref="Y95:Z95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A99:A118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A83:B98"/>
    <mergeCell ref="I101:J101"/>
    <mergeCell ref="Y101:Z101"/>
    <mergeCell ref="AA101:AB101"/>
    <mergeCell ref="B102:E102"/>
    <mergeCell ref="G102:H102"/>
    <mergeCell ref="I102:J102"/>
    <mergeCell ref="Y102:Z102"/>
    <mergeCell ref="AA102:AB102"/>
    <mergeCell ref="AA99:AB99"/>
    <mergeCell ref="B100:E100"/>
    <mergeCell ref="G100:H100"/>
    <mergeCell ref="I100:J100"/>
    <mergeCell ref="Y100:Z100"/>
    <mergeCell ref="AA100:AB100"/>
    <mergeCell ref="U98:V98"/>
    <mergeCell ref="W98:X98"/>
    <mergeCell ref="Y98:Z9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B103:E103"/>
    <mergeCell ref="G103:H103"/>
    <mergeCell ref="I103:J103"/>
    <mergeCell ref="Y103:Z103"/>
    <mergeCell ref="AA103:AB103"/>
    <mergeCell ref="B104:E104"/>
    <mergeCell ref="G104:H104"/>
    <mergeCell ref="I104:J104"/>
    <mergeCell ref="Y104:Z104"/>
    <mergeCell ref="AA104:AB104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2021-05-10T21:53:29Z</dcterms:created>
  <dcterms:modified xsi:type="dcterms:W3CDTF">2021-05-14T20:29:00Z</dcterms:modified>
</cp:coreProperties>
</file>