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HR Legal &amp; Safety\2021\Timesheets\"/>
    </mc:Choice>
  </mc:AlternateContent>
  <xr:revisionPtr revIDLastSave="0" documentId="13_ncr:1_{CF260F82-AD0C-4BCC-89AC-AEE71E7DE0A0}" xr6:coauthVersionLast="46" xr6:coauthVersionMax="46" xr10:uidLastSave="{00000000-0000-0000-0000-000000000000}"/>
  <bookViews>
    <workbookView xWindow="-28920" yWindow="-120" windowWidth="29040" windowHeight="16440" xr2:uid="{FF304406-C198-4627-A85C-C4A92FF2751A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53" i="1" l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34" i="1"/>
  <c r="Y33" i="1"/>
  <c r="Y32" i="1"/>
  <c r="Y31" i="1"/>
  <c r="Y30" i="1"/>
  <c r="Y29" i="1"/>
  <c r="Y28" i="1"/>
  <c r="Y27" i="1"/>
  <c r="Y26" i="1"/>
  <c r="Y25" i="1"/>
  <c r="Y24" i="1"/>
  <c r="Y23" i="1"/>
  <c r="Y22" i="1"/>
  <c r="Y21" i="1"/>
  <c r="Y20" i="1"/>
  <c r="Y19" i="1"/>
  <c r="Y18" i="1"/>
  <c r="Y17" i="1"/>
  <c r="Y16" i="1"/>
  <c r="Y15" i="1"/>
  <c r="Y14" i="1"/>
  <c r="Y13" i="1"/>
  <c r="Y12" i="1"/>
  <c r="S9" i="1"/>
  <c r="Q9" i="1"/>
  <c r="O9" i="1"/>
  <c r="M9" i="1"/>
  <c r="K9" i="1"/>
  <c r="Y4" i="1"/>
  <c r="Y9" i="1" l="1"/>
  <c r="AA4" i="1" s="1"/>
  <c r="G9" i="1" s="1"/>
</calcChain>
</file>

<file path=xl/sharedStrings.xml><?xml version="1.0" encoding="utf-8"?>
<sst xmlns="http://schemas.openxmlformats.org/spreadsheetml/2006/main" count="355" uniqueCount="85">
  <si>
    <t>Grand Rapids Building Services, Inc</t>
  </si>
  <si>
    <t xml:space="preserve"> </t>
  </si>
  <si>
    <t>Timesheets and exception reports are due by NOON on Mondays</t>
  </si>
  <si>
    <t xml:space="preserve">Week Ending: </t>
  </si>
  <si>
    <t>Daily Totals</t>
  </si>
  <si>
    <t>MONDAY</t>
  </si>
  <si>
    <t>Tuesday</t>
  </si>
  <si>
    <t>WEDNESDAY</t>
  </si>
  <si>
    <t>THURSDAY</t>
  </si>
  <si>
    <t>FRIDAY</t>
  </si>
  <si>
    <t>SATURDAY</t>
  </si>
  <si>
    <t>SUNDAY</t>
  </si>
  <si>
    <t>Hrs at Left</t>
  </si>
  <si>
    <t>Grand Total</t>
  </si>
  <si>
    <t>Start Time</t>
  </si>
  <si>
    <t>9:00am</t>
  </si>
  <si>
    <t>Lunch/Break deduction</t>
  </si>
  <si>
    <t>End Time</t>
  </si>
  <si>
    <t>Miles</t>
  </si>
  <si>
    <t>Total daily hours</t>
  </si>
  <si>
    <t>Total number of pages</t>
  </si>
  <si>
    <t>Travel % of Ttl</t>
  </si>
  <si>
    <t>Total # of inspect.</t>
  </si>
  <si>
    <t>PR grade or Avg. insp score</t>
  </si>
  <si>
    <t>Ttl Hrs</t>
  </si>
  <si>
    <t>Travel</t>
  </si>
  <si>
    <t>Work Hours</t>
  </si>
  <si>
    <t>Travel Hrs</t>
  </si>
  <si>
    <t>Task</t>
  </si>
  <si>
    <t xml:space="preserve">Benefits </t>
  </si>
  <si>
    <t xml:space="preserve">Workmans Comp </t>
  </si>
  <si>
    <t xml:space="preserve">Unemployment </t>
  </si>
  <si>
    <t>Terms</t>
  </si>
  <si>
    <t>employee issues/questions/calls/VM</t>
  </si>
  <si>
    <t>employee verification</t>
  </si>
  <si>
    <t>Preparing for Scorecard</t>
  </si>
  <si>
    <t>FMLA</t>
  </si>
  <si>
    <t xml:space="preserve">Safety </t>
  </si>
  <si>
    <t>Engagement Surveys</t>
  </si>
  <si>
    <t>Vaccine Info</t>
  </si>
  <si>
    <t>Reports</t>
  </si>
  <si>
    <t>Benefit Tracking updates</t>
  </si>
  <si>
    <t xml:space="preserve">OSHA </t>
  </si>
  <si>
    <t>Active Birm/PCCS Benefits</t>
  </si>
  <si>
    <t>Dental/Vision/LIfe Reconciation</t>
  </si>
  <si>
    <t>Timecard</t>
  </si>
  <si>
    <t>Attendance Report</t>
  </si>
  <si>
    <t>Turnover Culture Rating</t>
  </si>
  <si>
    <t>Insurance Reconsiliation for Shannon</t>
  </si>
  <si>
    <t>Work Comp updates</t>
  </si>
  <si>
    <t>Unemployment numbers</t>
  </si>
  <si>
    <t>District Culture Rating</t>
  </si>
  <si>
    <t>Admin</t>
  </si>
  <si>
    <t>Filing</t>
  </si>
  <si>
    <t>Covering front desk</t>
  </si>
  <si>
    <t>Preparing Invoice to AnneMarie</t>
  </si>
  <si>
    <t>Entering April After hour call offs</t>
  </si>
  <si>
    <t>Meetings</t>
  </si>
  <si>
    <t>Quarterly w/Ben</t>
  </si>
  <si>
    <t>Meeting with Ben/Benefit Tracking</t>
  </si>
  <si>
    <t>L10 w/Ben</t>
  </si>
  <si>
    <t>Leadership Live</t>
  </si>
  <si>
    <t>Acrisure</t>
  </si>
  <si>
    <t>mtg RDO - To do's: Action plans</t>
  </si>
  <si>
    <t xml:space="preserve">HR Meeting </t>
  </si>
  <si>
    <t>Nick/Action Plans</t>
  </si>
  <si>
    <t>Location</t>
  </si>
  <si>
    <t>Scheduled</t>
  </si>
  <si>
    <t>Attended</t>
  </si>
  <si>
    <t>Projects</t>
  </si>
  <si>
    <t>Rock 1</t>
  </si>
  <si>
    <t>Rock 2</t>
  </si>
  <si>
    <t>Rock 3</t>
  </si>
  <si>
    <t>Project</t>
  </si>
  <si>
    <t>GRBS</t>
  </si>
  <si>
    <t>Page #:</t>
  </si>
  <si>
    <t>W/E</t>
  </si>
  <si>
    <t>From</t>
  </si>
  <si>
    <t xml:space="preserve">Personal </t>
  </si>
  <si>
    <t>Company</t>
  </si>
  <si>
    <t>6:00pm</t>
  </si>
  <si>
    <t>5:30pm</t>
  </si>
  <si>
    <t>5:15pm</t>
  </si>
  <si>
    <t>6:30pm</t>
  </si>
  <si>
    <t>5:45pm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</si>
</sst>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F400]h:mm:ss\ AM/PM"/>
    <numFmt numFmtId="165" formatCode="[$-409]h:mm\ AM/PM;@"/>
  </numFmts>
  <fonts count="28">
    <font>
      <sz val="11"/>
      <color theme="1"/>
      <name val="Calibri"/>
      <family val="2"/>
      <scheme val="minor"/>
    </font>
    <font>
      <b/>
      <sz val="16"/>
      <name val="Times New Roman"/>
      <family val="1"/>
    </font>
    <font>
      <sz val="10"/>
      <name val="Arial"/>
      <family val="2"/>
    </font>
    <font>
      <b/>
      <sz val="12"/>
      <name val="Calibri"/>
      <family val="2"/>
    </font>
    <font>
      <b/>
      <sz val="20"/>
      <name val="Calibri"/>
      <family val="2"/>
    </font>
    <font>
      <b/>
      <sz val="10"/>
      <name val="Calibri"/>
      <family val="2"/>
    </font>
    <font>
      <b/>
      <sz val="10"/>
      <name val="Arial"/>
      <family val="2"/>
    </font>
    <font>
      <b/>
      <sz val="8"/>
      <name val="Times New Roman"/>
      <family val="1"/>
    </font>
    <font>
      <sz val="10"/>
      <name val="Calibri"/>
      <family val="2"/>
    </font>
    <font>
      <sz val="10"/>
      <name val="Times New Roman"/>
      <family val="1"/>
    </font>
    <font>
      <sz val="8"/>
      <name val="Times New Roman"/>
      <family val="1"/>
    </font>
    <font>
      <sz val="9"/>
      <name val="Calibri"/>
      <family val="2"/>
    </font>
    <font>
      <b/>
      <sz val="8"/>
      <name val="Calibri"/>
      <family val="2"/>
    </font>
    <font>
      <b/>
      <sz val="10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16"/>
      <name val="Times New Roman"/>
      <family val="1"/>
    </font>
    <font>
      <sz val="16"/>
      <name val="Calibri"/>
      <family val="2"/>
    </font>
    <font>
      <b/>
      <sz val="14"/>
      <name val="Calibri"/>
      <family val="2"/>
    </font>
    <font>
      <sz val="9"/>
      <color rgb="FF333333"/>
      <name val="Times New Roman"/>
      <family val="1"/>
    </font>
    <font>
      <sz val="9"/>
      <color rgb="FF000000"/>
      <name val="Times New Roman"/>
      <family val="1"/>
    </font>
    <font>
      <b/>
      <sz val="14"/>
      <name val="Times New Roman"/>
      <family val="1"/>
    </font>
    <font>
      <sz val="12"/>
      <name val="Rokkitt"/>
    </font>
    <font>
      <sz val="10"/>
      <name val="Calibri"/>
      <family val="2"/>
      <scheme val="minor"/>
    </font>
    <font>
      <b/>
      <sz val="9"/>
      <name val="Times New Roman"/>
      <family val="1"/>
    </font>
    <font>
      <sz val="10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14999847407452621"/>
        <bgColor rgb="FFD8D8D8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D8D8D8"/>
      </patternFill>
    </fill>
    <fill>
      <patternFill patternType="solid">
        <fgColor rgb="FFD8D8D8"/>
        <bgColor rgb="FFD8D8D8"/>
      </patternFill>
    </fill>
  </fills>
  <borders count="133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  <diagonal/>
    </border>
    <border>
      <left/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/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/>
      <diagonal/>
    </border>
    <border>
      <left/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rgb="FF000000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n">
        <color rgb="FF000000"/>
      </bottom>
      <diagonal/>
    </border>
    <border>
      <left/>
      <right style="thick">
        <color indexed="64"/>
      </right>
      <top/>
      <bottom style="thin">
        <color rgb="FF000000"/>
      </bottom>
      <diagonal/>
    </border>
    <border>
      <left style="thick">
        <color indexed="64"/>
      </left>
      <right/>
      <top style="thin">
        <color rgb="FF000000"/>
      </top>
      <bottom style="thin">
        <color rgb="FF000000"/>
      </bottom>
      <diagonal/>
    </border>
    <border>
      <left/>
      <right style="thick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ck">
        <color indexed="64"/>
      </right>
      <top style="thin">
        <color indexed="64"/>
      </top>
      <bottom style="thin">
        <color rgb="FF000000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 style="thick">
        <color indexed="64"/>
      </left>
      <right/>
      <top style="medium">
        <color rgb="FF000000"/>
      </top>
      <bottom style="thin">
        <color rgb="FF000000"/>
      </bottom>
      <diagonal/>
    </border>
    <border>
      <left/>
      <right style="thick">
        <color indexed="64"/>
      </right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medium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thin">
        <color rgb="FF000000"/>
      </bottom>
      <diagonal/>
    </border>
    <border>
      <left/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medium">
        <color indexed="64"/>
      </right>
      <top style="thin">
        <color rgb="FF000000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rgb="FF000000"/>
      </top>
      <bottom style="medium">
        <color indexed="64"/>
      </bottom>
      <diagonal/>
    </border>
    <border>
      <left/>
      <right/>
      <top style="thin">
        <color rgb="FF000000"/>
      </top>
      <bottom style="medium">
        <color indexed="64"/>
      </bottom>
      <diagonal/>
    </border>
    <border>
      <left style="thick">
        <color indexed="64"/>
      </left>
      <right/>
      <top style="thin">
        <color rgb="FF000000"/>
      </top>
      <bottom style="medium">
        <color rgb="FF000000"/>
      </bottom>
      <diagonal/>
    </border>
    <border>
      <left/>
      <right style="thick">
        <color indexed="64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 style="medium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 style="medium">
        <color rgb="FF000000"/>
      </left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 style="medium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56">
    <xf numFmtId="0" fontId="0" fillId="0" borderId="0" xfId="0"/>
    <xf numFmtId="0" fontId="8" fillId="2" borderId="9" xfId="0" applyFont="1" applyFill="1" applyBorder="1" applyAlignment="1">
      <alignment horizontal="center" vertical="center"/>
    </xf>
    <xf numFmtId="0" fontId="8" fillId="2" borderId="24" xfId="0" applyFont="1" applyFill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2" fontId="7" fillId="0" borderId="23" xfId="0" applyNumberFormat="1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9" fillId="2" borderId="17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16" xfId="0" applyFont="1" applyFill="1" applyBorder="1" applyAlignment="1">
      <alignment horizontal="center" vertical="center"/>
    </xf>
    <xf numFmtId="0" fontId="9" fillId="3" borderId="53" xfId="0" applyFont="1" applyFill="1" applyBorder="1" applyAlignment="1">
      <alignment horizontal="center" vertical="center"/>
    </xf>
    <xf numFmtId="0" fontId="9" fillId="3" borderId="54" xfId="0" applyFont="1" applyFill="1" applyBorder="1" applyAlignment="1">
      <alignment horizontal="center" vertical="center"/>
    </xf>
    <xf numFmtId="0" fontId="9" fillId="3" borderId="59" xfId="0" applyFont="1" applyFill="1" applyBorder="1" applyAlignment="1">
      <alignment horizontal="center" vertical="center"/>
    </xf>
    <xf numFmtId="0" fontId="9" fillId="3" borderId="0" xfId="0" applyFont="1" applyFill="1" applyAlignment="1">
      <alignment horizontal="center" vertical="center"/>
    </xf>
    <xf numFmtId="0" fontId="9" fillId="3" borderId="61" xfId="0" applyFont="1" applyFill="1" applyBorder="1" applyAlignment="1">
      <alignment horizontal="center" vertical="center"/>
    </xf>
    <xf numFmtId="0" fontId="9" fillId="3" borderId="62" xfId="0" applyFont="1" applyFill="1" applyBorder="1" applyAlignment="1">
      <alignment horizontal="center" vertical="center"/>
    </xf>
    <xf numFmtId="0" fontId="8" fillId="0" borderId="74" xfId="0" applyFont="1" applyBorder="1" applyAlignment="1">
      <alignment horizontal="center"/>
    </xf>
    <xf numFmtId="0" fontId="8" fillId="0" borderId="80" xfId="0" applyFont="1" applyBorder="1" applyAlignment="1">
      <alignment horizontal="center"/>
    </xf>
    <xf numFmtId="0" fontId="8" fillId="0" borderId="88" xfId="0" applyFont="1" applyBorder="1" applyAlignment="1">
      <alignment horizontal="center"/>
    </xf>
    <xf numFmtId="0" fontId="9" fillId="3" borderId="72" xfId="0" applyFont="1" applyFill="1" applyBorder="1" applyAlignment="1">
      <alignment horizontal="center" vertical="center"/>
    </xf>
    <xf numFmtId="0" fontId="9" fillId="3" borderId="89" xfId="0" applyFont="1" applyFill="1" applyBorder="1" applyAlignment="1">
      <alignment horizontal="center" vertical="center"/>
    </xf>
    <xf numFmtId="0" fontId="8" fillId="0" borderId="1" xfId="0" applyFont="1" applyBorder="1"/>
    <xf numFmtId="0" fontId="2" fillId="0" borderId="3" xfId="0" applyFont="1" applyBorder="1"/>
    <xf numFmtId="0" fontId="8" fillId="0" borderId="0" xfId="0" applyFont="1"/>
    <xf numFmtId="0" fontId="2" fillId="0" borderId="0" xfId="0" applyFont="1"/>
    <xf numFmtId="0" fontId="9" fillId="3" borderId="71" xfId="0" applyFont="1" applyFill="1" applyBorder="1" applyAlignment="1">
      <alignment horizontal="center" vertical="center"/>
    </xf>
    <xf numFmtId="0" fontId="9" fillId="0" borderId="102" xfId="0" applyFont="1" applyBorder="1" applyAlignment="1">
      <alignment horizontal="center"/>
    </xf>
    <xf numFmtId="18" fontId="10" fillId="0" borderId="34" xfId="0" applyNumberFormat="1" applyFont="1" applyBorder="1" applyAlignment="1">
      <alignment horizontal="center" vertical="center"/>
    </xf>
    <xf numFmtId="0" fontId="10" fillId="0" borderId="34" xfId="0" applyFont="1" applyBorder="1" applyAlignment="1">
      <alignment horizontal="center" vertical="center"/>
    </xf>
    <xf numFmtId="0" fontId="9" fillId="0" borderId="105" xfId="0" applyFont="1" applyBorder="1" applyAlignment="1">
      <alignment horizontal="center"/>
    </xf>
    <xf numFmtId="0" fontId="10" fillId="0" borderId="106" xfId="0" applyFont="1" applyBorder="1" applyAlignment="1">
      <alignment horizontal="center" vertical="center"/>
    </xf>
    <xf numFmtId="0" fontId="9" fillId="0" borderId="106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0" fillId="0" borderId="105" xfId="0" applyFont="1" applyBorder="1" applyAlignment="1">
      <alignment horizontal="center"/>
    </xf>
    <xf numFmtId="0" fontId="9" fillId="0" borderId="105" xfId="0" applyFont="1" applyBorder="1" applyAlignment="1">
      <alignment horizontal="center" wrapText="1"/>
    </xf>
    <xf numFmtId="0" fontId="9" fillId="0" borderId="108" xfId="0" applyFont="1" applyBorder="1" applyAlignment="1">
      <alignment horizontal="center"/>
    </xf>
    <xf numFmtId="0" fontId="10" fillId="0" borderId="26" xfId="0" applyFont="1" applyBorder="1" applyAlignment="1">
      <alignment horizontal="center" vertical="center"/>
    </xf>
    <xf numFmtId="0" fontId="9" fillId="0" borderId="26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5" fillId="0" borderId="111" xfId="0" applyFont="1" applyBorder="1" applyAlignment="1">
      <alignment horizontal="center"/>
    </xf>
    <xf numFmtId="0" fontId="5" fillId="0" borderId="116" xfId="0" applyFont="1" applyBorder="1" applyAlignment="1">
      <alignment horizontal="center"/>
    </xf>
    <xf numFmtId="0" fontId="5" fillId="0" borderId="117" xfId="0" applyFont="1" applyBorder="1" applyAlignment="1">
      <alignment horizontal="center"/>
    </xf>
    <xf numFmtId="0" fontId="27" fillId="0" borderId="80" xfId="0" applyFont="1" applyBorder="1" applyAlignment="1">
      <alignment wrapText="1"/>
    </xf>
    <xf numFmtId="0" fontId="8" fillId="7" borderId="119" xfId="0" applyFont="1" applyFill="1" applyBorder="1" applyAlignment="1">
      <alignment horizontal="center"/>
    </xf>
    <xf numFmtId="0" fontId="8" fillId="7" borderId="120" xfId="0" applyFont="1" applyFill="1" applyBorder="1" applyAlignment="1">
      <alignment horizontal="center"/>
    </xf>
    <xf numFmtId="0" fontId="8" fillId="0" borderId="119" xfId="0" applyFont="1" applyBorder="1" applyAlignment="1">
      <alignment horizontal="center"/>
    </xf>
    <xf numFmtId="0" fontId="8" fillId="0" borderId="120" xfId="0" applyFont="1" applyBorder="1" applyAlignment="1">
      <alignment horizontal="center"/>
    </xf>
    <xf numFmtId="0" fontId="8" fillId="6" borderId="119" xfId="0" applyFont="1" applyFill="1" applyBorder="1" applyAlignment="1">
      <alignment horizontal="center"/>
    </xf>
    <xf numFmtId="0" fontId="8" fillId="6" borderId="120" xfId="0" applyFont="1" applyFill="1" applyBorder="1" applyAlignment="1">
      <alignment horizontal="center"/>
    </xf>
    <xf numFmtId="0" fontId="8" fillId="2" borderId="119" xfId="0" applyFont="1" applyFill="1" applyBorder="1" applyAlignment="1">
      <alignment horizontal="center"/>
    </xf>
    <xf numFmtId="0" fontId="8" fillId="2" borderId="120" xfId="0" applyFont="1" applyFill="1" applyBorder="1" applyAlignment="1">
      <alignment horizontal="center"/>
    </xf>
    <xf numFmtId="0" fontId="9" fillId="0" borderId="15" xfId="0" applyFont="1" applyBorder="1" applyAlignment="1">
      <alignment horizontal="center" vertical="center"/>
    </xf>
    <xf numFmtId="0" fontId="9" fillId="0" borderId="80" xfId="0" applyFont="1" applyBorder="1"/>
    <xf numFmtId="0" fontId="8" fillId="7" borderId="122" xfId="0" applyFont="1" applyFill="1" applyBorder="1" applyAlignment="1">
      <alignment horizontal="center"/>
    </xf>
    <xf numFmtId="0" fontId="8" fillId="7" borderId="123" xfId="0" applyFont="1" applyFill="1" applyBorder="1" applyAlignment="1">
      <alignment horizontal="center"/>
    </xf>
    <xf numFmtId="0" fontId="8" fillId="0" borderId="122" xfId="0" applyFont="1" applyBorder="1" applyAlignment="1">
      <alignment horizontal="center"/>
    </xf>
    <xf numFmtId="0" fontId="8" fillId="0" borderId="123" xfId="0" applyFont="1" applyBorder="1" applyAlignment="1">
      <alignment horizontal="center"/>
    </xf>
    <xf numFmtId="0" fontId="9" fillId="0" borderId="126" xfId="0" applyFont="1" applyBorder="1"/>
    <xf numFmtId="0" fontId="9" fillId="0" borderId="129" xfId="0" applyFont="1" applyBorder="1"/>
    <xf numFmtId="0" fontId="8" fillId="7" borderId="130" xfId="0" applyFont="1" applyFill="1" applyBorder="1" applyAlignment="1">
      <alignment horizontal="center"/>
    </xf>
    <xf numFmtId="0" fontId="8" fillId="7" borderId="131" xfId="0" applyFont="1" applyFill="1" applyBorder="1" applyAlignment="1">
      <alignment horizontal="center"/>
    </xf>
    <xf numFmtId="0" fontId="8" fillId="0" borderId="130" xfId="0" applyFont="1" applyBorder="1" applyAlignment="1">
      <alignment horizontal="center"/>
    </xf>
    <xf numFmtId="0" fontId="8" fillId="0" borderId="131" xfId="0" applyFont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8" fillId="2" borderId="11" xfId="0" applyFont="1" applyFill="1" applyBorder="1"/>
    <xf numFmtId="0" fontId="2" fillId="2" borderId="11" xfId="0" applyFont="1" applyFill="1" applyBorder="1"/>
    <xf numFmtId="0" fontId="8" fillId="0" borderId="12" xfId="0" applyFont="1" applyBorder="1" applyAlignment="1">
      <alignment horizontal="center" wrapText="1"/>
    </xf>
    <xf numFmtId="0" fontId="2" fillId="0" borderId="13" xfId="0" applyFont="1" applyBorder="1"/>
    <xf numFmtId="0" fontId="8" fillId="0" borderId="1" xfId="0" applyFont="1" applyBorder="1" applyAlignment="1">
      <alignment horizontal="center" wrapText="1"/>
    </xf>
    <xf numFmtId="0" fontId="2" fillId="0" borderId="3" xfId="0" applyFont="1" applyBorder="1"/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4" xfId="0" applyFont="1" applyBorder="1"/>
    <xf numFmtId="0" fontId="2" fillId="0" borderId="0" xfId="0" applyFont="1"/>
    <xf numFmtId="0" fontId="2" fillId="0" borderId="5" xfId="0" applyFont="1" applyBorder="1"/>
    <xf numFmtId="0" fontId="3" fillId="0" borderId="1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4" fillId="0" borderId="1" xfId="0" applyFont="1" applyBorder="1" applyAlignment="1">
      <alignment horizontal="center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/>
    <xf numFmtId="0" fontId="6" fillId="0" borderId="4" xfId="0" applyFont="1" applyBorder="1"/>
    <xf numFmtId="0" fontId="6" fillId="0" borderId="6" xfId="0" applyFont="1" applyBorder="1"/>
    <xf numFmtId="0" fontId="6" fillId="0" borderId="8" xfId="0" applyFont="1" applyBorder="1"/>
    <xf numFmtId="0" fontId="5" fillId="0" borderId="1" xfId="0" applyFont="1" applyBorder="1" applyAlignment="1">
      <alignment horizontal="center" wrapText="1"/>
    </xf>
    <xf numFmtId="14" fontId="4" fillId="0" borderId="2" xfId="0" applyNumberFormat="1" applyFont="1" applyBorder="1" applyAlignment="1">
      <alignment horizontal="center" wrapText="1"/>
    </xf>
    <xf numFmtId="0" fontId="7" fillId="0" borderId="9" xfId="0" applyFont="1" applyBorder="1" applyAlignment="1">
      <alignment horizontal="center"/>
    </xf>
    <xf numFmtId="0" fontId="2" fillId="0" borderId="10" xfId="0" applyFont="1" applyBorder="1"/>
    <xf numFmtId="0" fontId="5" fillId="2" borderId="11" xfId="0" applyFont="1" applyFill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8" xfId="0" applyFont="1" applyBorder="1"/>
    <xf numFmtId="0" fontId="8" fillId="2" borderId="14" xfId="0" applyFont="1" applyFill="1" applyBorder="1" applyAlignment="1">
      <alignment horizontal="center"/>
    </xf>
    <xf numFmtId="0" fontId="2" fillId="2" borderId="18" xfId="0" applyFont="1" applyFill="1" applyBorder="1"/>
    <xf numFmtId="0" fontId="9" fillId="0" borderId="14" xfId="0" applyFont="1" applyBorder="1" applyAlignment="1">
      <alignment horizontal="center" vertical="center" wrapText="1"/>
    </xf>
    <xf numFmtId="0" fontId="2" fillId="0" borderId="15" xfId="0" applyFont="1" applyBorder="1"/>
    <xf numFmtId="164" fontId="8" fillId="2" borderId="14" xfId="0" applyNumberFormat="1" applyFont="1" applyFill="1" applyBorder="1" applyAlignment="1">
      <alignment horizontal="center"/>
    </xf>
    <xf numFmtId="164" fontId="8" fillId="2" borderId="18" xfId="0" applyNumberFormat="1" applyFont="1" applyFill="1" applyBorder="1"/>
    <xf numFmtId="164" fontId="8" fillId="2" borderId="15" xfId="0" applyNumberFormat="1" applyFont="1" applyFill="1" applyBorder="1" applyAlignment="1">
      <alignment horizontal="center"/>
    </xf>
    <xf numFmtId="164" fontId="2" fillId="2" borderId="18" xfId="0" applyNumberFormat="1" applyFont="1" applyFill="1" applyBorder="1"/>
    <xf numFmtId="164" fontId="8" fillId="2" borderId="16" xfId="0" applyNumberFormat="1" applyFont="1" applyFill="1" applyBorder="1" applyAlignment="1">
      <alignment horizontal="center"/>
    </xf>
    <xf numFmtId="164" fontId="2" fillId="2" borderId="17" xfId="0" applyNumberFormat="1" applyFont="1" applyFill="1" applyBorder="1"/>
    <xf numFmtId="165" fontId="8" fillId="2" borderId="16" xfId="0" applyNumberFormat="1" applyFont="1" applyFill="1" applyBorder="1" applyAlignment="1">
      <alignment horizontal="center"/>
    </xf>
    <xf numFmtId="165" fontId="2" fillId="2" borderId="17" xfId="0" applyNumberFormat="1" applyFont="1" applyFill="1" applyBorder="1"/>
    <xf numFmtId="2" fontId="8" fillId="0" borderId="1" xfId="0" applyNumberFormat="1" applyFont="1" applyBorder="1" applyAlignment="1">
      <alignment horizontal="center" vertical="center"/>
    </xf>
    <xf numFmtId="2" fontId="2" fillId="0" borderId="3" xfId="0" applyNumberFormat="1" applyFont="1" applyBorder="1"/>
    <xf numFmtId="2" fontId="2" fillId="0" borderId="6" xfId="0" applyNumberFormat="1" applyFont="1" applyBorder="1"/>
    <xf numFmtId="2" fontId="2" fillId="0" borderId="8" xfId="0" applyNumberFormat="1" applyFont="1" applyBorder="1"/>
    <xf numFmtId="0" fontId="5" fillId="3" borderId="1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0" xfId="0" applyFont="1" applyFill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5" fillId="3" borderId="8" xfId="0" applyFont="1" applyFill="1" applyBorder="1" applyAlignment="1">
      <alignment horizontal="center" vertical="center" wrapText="1"/>
    </xf>
    <xf numFmtId="0" fontId="10" fillId="0" borderId="14" xfId="0" applyFont="1" applyBorder="1" applyAlignment="1">
      <alignment horizontal="center" wrapText="1"/>
    </xf>
    <xf numFmtId="0" fontId="8" fillId="2" borderId="18" xfId="0" applyFont="1" applyFill="1" applyBorder="1"/>
    <xf numFmtId="0" fontId="9" fillId="0" borderId="14" xfId="0" applyFont="1" applyBorder="1" applyAlignment="1">
      <alignment horizontal="center"/>
    </xf>
    <xf numFmtId="20" fontId="8" fillId="2" borderId="16" xfId="0" applyNumberFormat="1" applyFont="1" applyFill="1" applyBorder="1" applyAlignment="1">
      <alignment horizontal="center"/>
    </xf>
    <xf numFmtId="0" fontId="8" fillId="2" borderId="17" xfId="0" applyFont="1" applyFill="1" applyBorder="1"/>
    <xf numFmtId="0" fontId="8" fillId="2" borderId="19" xfId="0" applyFont="1" applyFill="1" applyBorder="1" applyAlignment="1">
      <alignment horizontal="center"/>
    </xf>
    <xf numFmtId="0" fontId="2" fillId="2" borderId="21" xfId="0" applyFont="1" applyFill="1" applyBorder="1"/>
    <xf numFmtId="0" fontId="11" fillId="0" borderId="22" xfId="0" applyFont="1" applyBorder="1" applyAlignment="1">
      <alignment horizontal="left" vertical="top" wrapText="1"/>
    </xf>
    <xf numFmtId="0" fontId="2" fillId="0" borderId="23" xfId="0" applyFont="1" applyBorder="1"/>
    <xf numFmtId="0" fontId="2" fillId="0" borderId="28" xfId="0" applyFont="1" applyBorder="1"/>
    <xf numFmtId="0" fontId="5" fillId="0" borderId="22" xfId="0" applyFont="1" applyBorder="1" applyAlignment="1">
      <alignment horizontal="center" vertical="center" wrapText="1"/>
    </xf>
    <xf numFmtId="0" fontId="1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/>
    <xf numFmtId="0" fontId="2" fillId="3" borderId="3" xfId="0" applyFont="1" applyFill="1" applyBorder="1"/>
    <xf numFmtId="0" fontId="2" fillId="3" borderId="4" xfId="0" applyFont="1" applyFill="1" applyBorder="1"/>
    <xf numFmtId="0" fontId="2" fillId="3" borderId="0" xfId="0" applyFont="1" applyFill="1"/>
    <xf numFmtId="0" fontId="2" fillId="3" borderId="5" xfId="0" applyFont="1" applyFill="1" applyBorder="1"/>
    <xf numFmtId="0" fontId="2" fillId="3" borderId="6" xfId="0" applyFont="1" applyFill="1" applyBorder="1"/>
    <xf numFmtId="0" fontId="2" fillId="3" borderId="7" xfId="0" applyFont="1" applyFill="1" applyBorder="1"/>
    <xf numFmtId="0" fontId="2" fillId="3" borderId="8" xfId="0" applyFont="1" applyFill="1" applyBorder="1"/>
    <xf numFmtId="0" fontId="12" fillId="0" borderId="16" xfId="0" applyFont="1" applyBorder="1" applyAlignment="1">
      <alignment horizontal="center" vertical="center"/>
    </xf>
    <xf numFmtId="0" fontId="2" fillId="0" borderId="17" xfId="0" applyFont="1" applyBorder="1"/>
    <xf numFmtId="0" fontId="7" fillId="0" borderId="23" xfId="0" applyFont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/>
    </xf>
    <xf numFmtId="0" fontId="2" fillId="2" borderId="23" xfId="0" applyFont="1" applyFill="1" applyBorder="1"/>
    <xf numFmtId="2" fontId="8" fillId="2" borderId="25" xfId="0" applyNumberFormat="1" applyFont="1" applyFill="1" applyBorder="1" applyAlignment="1">
      <alignment horizontal="center"/>
    </xf>
    <xf numFmtId="0" fontId="2" fillId="2" borderId="4" xfId="0" applyFont="1" applyFill="1" applyBorder="1"/>
    <xf numFmtId="165" fontId="8" fillId="2" borderId="14" xfId="0" applyNumberFormat="1" applyFont="1" applyFill="1" applyBorder="1" applyAlignment="1">
      <alignment horizontal="center"/>
    </xf>
    <xf numFmtId="165" fontId="2" fillId="2" borderId="18" xfId="0" applyNumberFormat="1" applyFont="1" applyFill="1" applyBorder="1"/>
    <xf numFmtId="0" fontId="8" fillId="0" borderId="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/>
    </xf>
    <xf numFmtId="0" fontId="2" fillId="0" borderId="20" xfId="0" applyFont="1" applyBorder="1"/>
    <xf numFmtId="2" fontId="8" fillId="2" borderId="19" xfId="0" applyNumberFormat="1" applyFont="1" applyFill="1" applyBorder="1" applyAlignment="1">
      <alignment horizontal="center"/>
    </xf>
    <xf numFmtId="2" fontId="8" fillId="2" borderId="20" xfId="0" applyNumberFormat="1" applyFont="1" applyFill="1" applyBorder="1" applyAlignment="1">
      <alignment horizontal="center"/>
    </xf>
    <xf numFmtId="0" fontId="8" fillId="2" borderId="19" xfId="0" quotePrefix="1" applyFont="1" applyFill="1" applyBorder="1" applyAlignment="1">
      <alignment horizontal="center"/>
    </xf>
    <xf numFmtId="0" fontId="8" fillId="2" borderId="20" xfId="0" quotePrefix="1" applyFont="1" applyFill="1" applyBorder="1" applyAlignment="1">
      <alignment horizontal="center"/>
    </xf>
    <xf numFmtId="0" fontId="13" fillId="0" borderId="1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2" borderId="29" xfId="0" applyFont="1" applyFill="1" applyBorder="1" applyAlignment="1">
      <alignment horizontal="center"/>
    </xf>
    <xf numFmtId="0" fontId="2" fillId="2" borderId="30" xfId="0" applyFont="1" applyFill="1" applyBorder="1"/>
    <xf numFmtId="0" fontId="8" fillId="0" borderId="26" xfId="0" applyFont="1" applyBorder="1" applyAlignment="1">
      <alignment horizontal="center"/>
    </xf>
    <xf numFmtId="2" fontId="8" fillId="0" borderId="25" xfId="0" applyNumberFormat="1" applyFont="1" applyBorder="1" applyAlignment="1">
      <alignment horizontal="center" vertical="center"/>
    </xf>
    <xf numFmtId="0" fontId="2" fillId="0" borderId="27" xfId="0" applyFont="1" applyBorder="1"/>
    <xf numFmtId="0" fontId="8" fillId="0" borderId="25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9" fontId="1" fillId="0" borderId="4" xfId="0" applyNumberFormat="1" applyFont="1" applyBorder="1" applyAlignment="1">
      <alignment horizontal="center" vertical="center"/>
    </xf>
    <xf numFmtId="2" fontId="8" fillId="2" borderId="26" xfId="0" applyNumberFormat="1" applyFont="1" applyFill="1" applyBorder="1" applyAlignment="1">
      <alignment horizontal="center"/>
    </xf>
    <xf numFmtId="0" fontId="9" fillId="0" borderId="14" xfId="0" applyFont="1" applyBorder="1" applyAlignment="1">
      <alignment horizontal="left" vertical="top"/>
    </xf>
    <xf numFmtId="0" fontId="9" fillId="0" borderId="18" xfId="0" applyFont="1" applyBorder="1" applyAlignment="1">
      <alignment horizontal="left" vertical="top"/>
    </xf>
    <xf numFmtId="0" fontId="9" fillId="0" borderId="15" xfId="0" applyFont="1" applyBorder="1" applyAlignment="1">
      <alignment horizontal="left" vertical="top"/>
    </xf>
    <xf numFmtId="0" fontId="8" fillId="4" borderId="35" xfId="0" applyFont="1" applyFill="1" applyBorder="1" applyAlignment="1">
      <alignment horizontal="center"/>
    </xf>
    <xf numFmtId="0" fontId="2" fillId="5" borderId="36" xfId="0" applyFont="1" applyFill="1" applyBorder="1"/>
    <xf numFmtId="0" fontId="8" fillId="6" borderId="35" xfId="0" applyFont="1" applyFill="1" applyBorder="1" applyAlignment="1">
      <alignment horizontal="center"/>
    </xf>
    <xf numFmtId="0" fontId="2" fillId="2" borderId="36" xfId="0" applyFont="1" applyFill="1" applyBorder="1"/>
    <xf numFmtId="0" fontId="8" fillId="6" borderId="37" xfId="0" applyFont="1" applyFill="1" applyBorder="1" applyAlignment="1">
      <alignment horizontal="center"/>
    </xf>
    <xf numFmtId="0" fontId="2" fillId="2" borderId="37" xfId="0" applyFont="1" applyFill="1" applyBorder="1"/>
    <xf numFmtId="0" fontId="8" fillId="6" borderId="0" xfId="0" applyFont="1" applyFill="1" applyAlignment="1">
      <alignment horizontal="center"/>
    </xf>
    <xf numFmtId="0" fontId="2" fillId="2" borderId="5" xfId="0" applyFont="1" applyFill="1" applyBorder="1"/>
    <xf numFmtId="0" fontId="8" fillId="4" borderId="32" xfId="0" applyFont="1" applyFill="1" applyBorder="1" applyAlignment="1">
      <alignment horizontal="center"/>
    </xf>
    <xf numFmtId="0" fontId="2" fillId="5" borderId="33" xfId="0" applyFont="1" applyFill="1" applyBorder="1"/>
    <xf numFmtId="0" fontId="8" fillId="0" borderId="4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37" xfId="0" applyFont="1" applyBorder="1" applyAlignment="1">
      <alignment horizontal="center"/>
    </xf>
    <xf numFmtId="0" fontId="2" fillId="0" borderId="37" xfId="0" applyFont="1" applyBorder="1"/>
    <xf numFmtId="0" fontId="5" fillId="0" borderId="29" xfId="0" applyFont="1" applyBorder="1" applyAlignment="1">
      <alignment horizontal="center"/>
    </xf>
    <xf numFmtId="0" fontId="2" fillId="0" borderId="30" xfId="0" applyFont="1" applyBorder="1"/>
    <xf numFmtId="0" fontId="2" fillId="0" borderId="31" xfId="0" applyFont="1" applyBorder="1"/>
    <xf numFmtId="0" fontId="5" fillId="0" borderId="12" xfId="0" applyFont="1" applyBorder="1" applyAlignment="1">
      <alignment horizontal="center" vertical="center"/>
    </xf>
    <xf numFmtId="0" fontId="8" fillId="6" borderId="32" xfId="0" applyFont="1" applyFill="1" applyBorder="1" applyAlignment="1">
      <alignment horizontal="center"/>
    </xf>
    <xf numFmtId="0" fontId="2" fillId="2" borderId="33" xfId="0" applyFont="1" applyFill="1" applyBorder="1"/>
    <xf numFmtId="0" fontId="16" fillId="6" borderId="35" xfId="0" applyFont="1" applyFill="1" applyBorder="1" applyAlignment="1">
      <alignment horizontal="center"/>
    </xf>
    <xf numFmtId="0" fontId="17" fillId="2" borderId="36" xfId="0" applyFont="1" applyFill="1" applyBorder="1"/>
    <xf numFmtId="0" fontId="9" fillId="2" borderId="14" xfId="0" applyFont="1" applyFill="1" applyBorder="1" applyAlignment="1" applyProtection="1">
      <alignment horizontal="left" vertical="top"/>
      <protection locked="0"/>
    </xf>
    <xf numFmtId="0" fontId="9" fillId="2" borderId="18" xfId="0" applyFont="1" applyFill="1" applyBorder="1" applyAlignment="1" applyProtection="1">
      <alignment horizontal="left" vertical="top"/>
      <protection locked="0"/>
    </xf>
    <xf numFmtId="0" fontId="9" fillId="2" borderId="15" xfId="0" applyFont="1" applyFill="1" applyBorder="1" applyAlignment="1" applyProtection="1">
      <alignment horizontal="left" vertical="top"/>
      <protection locked="0"/>
    </xf>
    <xf numFmtId="0" fontId="9" fillId="0" borderId="14" xfId="0" applyFont="1" applyBorder="1" applyAlignment="1" applyProtection="1">
      <alignment horizontal="left" vertical="top"/>
      <protection locked="0"/>
    </xf>
    <xf numFmtId="0" fontId="9" fillId="0" borderId="18" xfId="0" applyFont="1" applyBorder="1" applyAlignment="1" applyProtection="1">
      <alignment horizontal="left" vertical="top"/>
      <protection locked="0"/>
    </xf>
    <xf numFmtId="0" fontId="9" fillId="0" borderId="15" xfId="0" applyFont="1" applyBorder="1" applyAlignment="1" applyProtection="1">
      <alignment horizontal="left" vertical="top"/>
      <protection locked="0"/>
    </xf>
    <xf numFmtId="9" fontId="8" fillId="0" borderId="1" xfId="0" applyNumberFormat="1" applyFont="1" applyBorder="1" applyAlignment="1">
      <alignment horizontal="center" vertical="center"/>
    </xf>
    <xf numFmtId="0" fontId="8" fillId="6" borderId="43" xfId="0" applyFont="1" applyFill="1" applyBorder="1" applyAlignment="1">
      <alignment horizontal="center"/>
    </xf>
    <xf numFmtId="0" fontId="2" fillId="2" borderId="43" xfId="0" applyFont="1" applyFill="1" applyBorder="1"/>
    <xf numFmtId="0" fontId="8" fillId="4" borderId="41" xfId="0" applyFont="1" applyFill="1" applyBorder="1" applyAlignment="1">
      <alignment horizontal="center"/>
    </xf>
    <xf numFmtId="0" fontId="2" fillId="5" borderId="42" xfId="0" applyFont="1" applyFill="1" applyBorder="1"/>
    <xf numFmtId="0" fontId="9" fillId="2" borderId="16" xfId="0" applyFont="1" applyFill="1" applyBorder="1" applyAlignment="1" applyProtection="1">
      <alignment horizontal="left" vertical="top"/>
      <protection locked="0"/>
    </xf>
    <xf numFmtId="0" fontId="9" fillId="2" borderId="17" xfId="0" applyFont="1" applyFill="1" applyBorder="1" applyAlignment="1" applyProtection="1">
      <alignment horizontal="left" vertical="top"/>
      <protection locked="0"/>
    </xf>
    <xf numFmtId="0" fontId="9" fillId="2" borderId="38" xfId="0" applyFont="1" applyFill="1" applyBorder="1" applyAlignment="1" applyProtection="1">
      <alignment horizontal="left" vertical="top"/>
      <protection locked="0"/>
    </xf>
    <xf numFmtId="0" fontId="8" fillId="4" borderId="39" xfId="0" applyFont="1" applyFill="1" applyBorder="1" applyAlignment="1">
      <alignment horizontal="center"/>
    </xf>
    <xf numFmtId="0" fontId="2" fillId="5" borderId="40" xfId="0" applyFont="1" applyFill="1" applyBorder="1"/>
    <xf numFmtId="0" fontId="8" fillId="4" borderId="45" xfId="0" applyFont="1" applyFill="1" applyBorder="1" applyAlignment="1">
      <alignment horizontal="center"/>
    </xf>
    <xf numFmtId="0" fontId="2" fillId="5" borderId="46" xfId="0" applyFont="1" applyFill="1" applyBorder="1"/>
    <xf numFmtId="0" fontId="8" fillId="0" borderId="4" xfId="0" applyFont="1" applyBorder="1" applyAlignment="1">
      <alignment horizontal="center" wrapText="1"/>
    </xf>
    <xf numFmtId="0" fontId="9" fillId="0" borderId="37" xfId="0" applyFont="1" applyBorder="1" applyAlignment="1">
      <alignment horizontal="left" vertical="top"/>
    </xf>
    <xf numFmtId="0" fontId="9" fillId="0" borderId="18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8" fillId="4" borderId="47" xfId="0" applyFont="1" applyFill="1" applyBorder="1" applyAlignment="1">
      <alignment horizontal="center"/>
    </xf>
    <xf numFmtId="0" fontId="2" fillId="5" borderId="48" xfId="0" applyFont="1" applyFill="1" applyBorder="1"/>
    <xf numFmtId="0" fontId="8" fillId="6" borderId="47" xfId="0" applyFont="1" applyFill="1" applyBorder="1" applyAlignment="1">
      <alignment horizontal="center"/>
    </xf>
    <xf numFmtId="0" fontId="2" fillId="2" borderId="48" xfId="0" applyFont="1" applyFill="1" applyBorder="1"/>
    <xf numFmtId="0" fontId="18" fillId="0" borderId="4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left" vertical="top"/>
    </xf>
    <xf numFmtId="0" fontId="13" fillId="0" borderId="1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8" fillId="6" borderId="45" xfId="0" applyFont="1" applyFill="1" applyBorder="1" applyAlignment="1">
      <alignment horizontal="center"/>
    </xf>
    <xf numFmtId="0" fontId="2" fillId="2" borderId="46" xfId="0" applyFont="1" applyFill="1" applyBorder="1"/>
    <xf numFmtId="0" fontId="8" fillId="6" borderId="44" xfId="0" applyFont="1" applyFill="1" applyBorder="1" applyAlignment="1">
      <alignment horizontal="center"/>
    </xf>
    <xf numFmtId="0" fontId="2" fillId="2" borderId="44" xfId="0" applyFont="1" applyFill="1" applyBorder="1"/>
    <xf numFmtId="0" fontId="14" fillId="0" borderId="1" xfId="0" applyFont="1" applyBorder="1" applyAlignment="1">
      <alignment horizontal="center" vertical="center" wrapText="1"/>
    </xf>
    <xf numFmtId="0" fontId="15" fillId="0" borderId="2" xfId="0" applyFont="1" applyBorder="1"/>
    <xf numFmtId="0" fontId="15" fillId="0" borderId="4" xfId="0" applyFont="1" applyBorder="1"/>
    <xf numFmtId="0" fontId="15" fillId="0" borderId="0" xfId="0" applyFont="1"/>
    <xf numFmtId="0" fontId="15" fillId="0" borderId="6" xfId="0" applyFont="1" applyBorder="1"/>
    <xf numFmtId="0" fontId="15" fillId="0" borderId="7" xfId="0" applyFont="1" applyBorder="1"/>
    <xf numFmtId="0" fontId="8" fillId="0" borderId="15" xfId="0" applyFont="1" applyBorder="1" applyAlignment="1">
      <alignment horizontal="center"/>
    </xf>
    <xf numFmtId="0" fontId="8" fillId="4" borderId="49" xfId="0" applyFont="1" applyFill="1" applyBorder="1" applyAlignment="1">
      <alignment horizontal="center"/>
    </xf>
    <xf numFmtId="0" fontId="2" fillId="5" borderId="50" xfId="0" applyFont="1" applyFill="1" applyBorder="1"/>
    <xf numFmtId="0" fontId="8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9" fillId="0" borderId="19" xfId="0" applyFont="1" applyBorder="1" applyAlignment="1" applyProtection="1">
      <alignment horizontal="left" vertical="top"/>
      <protection locked="0"/>
    </xf>
    <xf numFmtId="0" fontId="9" fillId="0" borderId="21" xfId="0" applyFont="1" applyBorder="1" applyAlignment="1" applyProtection="1">
      <alignment horizontal="left" vertical="top"/>
      <protection locked="0"/>
    </xf>
    <xf numFmtId="0" fontId="9" fillId="0" borderId="20" xfId="0" applyFont="1" applyBorder="1" applyAlignment="1" applyProtection="1">
      <alignment horizontal="left" vertical="top"/>
      <protection locked="0"/>
    </xf>
    <xf numFmtId="0" fontId="8" fillId="6" borderId="41" xfId="0" applyFont="1" applyFill="1" applyBorder="1" applyAlignment="1">
      <alignment horizontal="center"/>
    </xf>
    <xf numFmtId="0" fontId="2" fillId="2" borderId="42" xfId="0" applyFont="1" applyFill="1" applyBorder="1"/>
    <xf numFmtId="0" fontId="8" fillId="6" borderId="49" xfId="0" applyFont="1" applyFill="1" applyBorder="1" applyAlignment="1">
      <alignment horizontal="center"/>
    </xf>
    <xf numFmtId="0" fontId="2" fillId="2" borderId="50" xfId="0" applyFont="1" applyFill="1" applyBorder="1"/>
    <xf numFmtId="0" fontId="8" fillId="6" borderId="18" xfId="0" applyFont="1" applyFill="1" applyBorder="1" applyAlignment="1">
      <alignment horizontal="center"/>
    </xf>
    <xf numFmtId="0" fontId="2" fillId="2" borderId="15" xfId="0" applyFont="1" applyFill="1" applyBorder="1"/>
    <xf numFmtId="0" fontId="8" fillId="6" borderId="14" xfId="0" applyFont="1" applyFill="1" applyBorder="1" applyAlignment="1">
      <alignment horizontal="center"/>
    </xf>
    <xf numFmtId="0" fontId="8" fillId="6" borderId="16" xfId="0" applyFont="1" applyFill="1" applyBorder="1" applyAlignment="1">
      <alignment horizontal="center"/>
    </xf>
    <xf numFmtId="0" fontId="2" fillId="2" borderId="38" xfId="0" applyFont="1" applyFill="1" applyBorder="1"/>
    <xf numFmtId="0" fontId="8" fillId="0" borderId="16" xfId="0" applyFont="1" applyBorder="1" applyAlignment="1">
      <alignment horizontal="center"/>
    </xf>
    <xf numFmtId="0" fontId="2" fillId="0" borderId="38" xfId="0" applyFont="1" applyBorder="1"/>
    <xf numFmtId="0" fontId="9" fillId="0" borderId="37" xfId="0" applyFont="1" applyBorder="1" applyAlignment="1" applyProtection="1">
      <alignment horizontal="left" vertical="top"/>
      <protection locked="0"/>
    </xf>
    <xf numFmtId="0" fontId="8" fillId="5" borderId="49" xfId="0" applyFont="1" applyFill="1" applyBorder="1" applyAlignment="1">
      <alignment horizontal="center"/>
    </xf>
    <xf numFmtId="0" fontId="8" fillId="2" borderId="49" xfId="0" applyFont="1" applyFill="1" applyBorder="1" applyAlignment="1">
      <alignment horizontal="center"/>
    </xf>
    <xf numFmtId="0" fontId="8" fillId="2" borderId="18" xfId="0" applyFont="1" applyFill="1" applyBorder="1" applyAlignment="1">
      <alignment horizontal="center"/>
    </xf>
    <xf numFmtId="0" fontId="9" fillId="2" borderId="37" xfId="0" applyFont="1" applyFill="1" applyBorder="1" applyAlignment="1">
      <alignment horizontal="left" vertical="top"/>
    </xf>
    <xf numFmtId="0" fontId="9" fillId="0" borderId="43" xfId="0" applyFont="1" applyBorder="1" applyAlignment="1">
      <alignment horizontal="left" vertical="top"/>
    </xf>
    <xf numFmtId="0" fontId="8" fillId="0" borderId="55" xfId="0" applyFont="1" applyBorder="1" applyAlignment="1">
      <alignment horizontal="center"/>
    </xf>
    <xf numFmtId="0" fontId="2" fillId="0" borderId="56" xfId="0" applyFont="1" applyBorder="1"/>
    <xf numFmtId="0" fontId="9" fillId="0" borderId="57" xfId="0" applyFont="1" applyBorder="1" applyAlignment="1">
      <alignment horizontal="left" vertical="top"/>
    </xf>
    <xf numFmtId="0" fontId="9" fillId="0" borderId="58" xfId="0" applyFont="1" applyBorder="1" applyAlignment="1">
      <alignment horizontal="left" vertical="top"/>
    </xf>
    <xf numFmtId="0" fontId="18" fillId="0" borderId="1" xfId="0" applyFont="1" applyBorder="1" applyAlignment="1">
      <alignment horizontal="center" vertical="center" wrapText="1"/>
    </xf>
    <xf numFmtId="0" fontId="9" fillId="0" borderId="51" xfId="0" applyFont="1" applyBorder="1" applyAlignment="1">
      <alignment horizontal="left" vertical="top"/>
    </xf>
    <xf numFmtId="0" fontId="9" fillId="0" borderId="52" xfId="0" applyFont="1" applyBorder="1" applyAlignment="1">
      <alignment horizontal="left" vertical="top"/>
    </xf>
    <xf numFmtId="0" fontId="8" fillId="0" borderId="25" xfId="0" applyFont="1" applyBorder="1" applyAlignment="1">
      <alignment horizontal="center"/>
    </xf>
    <xf numFmtId="9" fontId="8" fillId="0" borderId="4" xfId="0" applyNumberFormat="1" applyFont="1" applyBorder="1" applyAlignment="1">
      <alignment horizontal="center" vertical="center"/>
    </xf>
    <xf numFmtId="0" fontId="9" fillId="0" borderId="57" xfId="0" applyFont="1" applyBorder="1" applyAlignment="1">
      <alignment horizontal="left" vertical="top" wrapText="1"/>
    </xf>
    <xf numFmtId="0" fontId="9" fillId="0" borderId="58" xfId="0" applyFont="1" applyBorder="1" applyAlignment="1">
      <alignment horizontal="left" vertical="top" wrapText="1"/>
    </xf>
    <xf numFmtId="0" fontId="9" fillId="0" borderId="60" xfId="0" applyFont="1" applyBorder="1" applyAlignment="1">
      <alignment horizontal="left" vertical="top" wrapText="1"/>
    </xf>
    <xf numFmtId="0" fontId="19" fillId="0" borderId="1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9" fillId="0" borderId="63" xfId="0" applyFont="1" applyBorder="1" applyAlignment="1">
      <alignment horizontal="left" vertical="top"/>
    </xf>
    <xf numFmtId="0" fontId="9" fillId="0" borderId="64" xfId="0" applyFont="1" applyBorder="1" applyAlignment="1">
      <alignment horizontal="left" vertical="top"/>
    </xf>
    <xf numFmtId="0" fontId="8" fillId="4" borderId="65" xfId="0" applyFont="1" applyFill="1" applyBorder="1" applyAlignment="1">
      <alignment horizontal="center"/>
    </xf>
    <xf numFmtId="0" fontId="2" fillId="5" borderId="66" xfId="0" applyFont="1" applyFill="1" applyBorder="1"/>
    <xf numFmtId="0" fontId="8" fillId="6" borderId="65" xfId="0" applyFont="1" applyFill="1" applyBorder="1" applyAlignment="1">
      <alignment horizontal="center"/>
    </xf>
    <xf numFmtId="0" fontId="2" fillId="2" borderId="66" xfId="0" applyFont="1" applyFill="1" applyBorder="1"/>
    <xf numFmtId="0" fontId="8" fillId="6" borderId="11" xfId="0" applyFont="1" applyFill="1" applyBorder="1" applyAlignment="1">
      <alignment horizontal="center"/>
    </xf>
    <xf numFmtId="0" fontId="2" fillId="2" borderId="10" xfId="0" applyFont="1" applyFill="1" applyBorder="1"/>
    <xf numFmtId="0" fontId="8" fillId="4" borderId="50" xfId="0" applyFont="1" applyFill="1" applyBorder="1" applyAlignment="1">
      <alignment horizontal="center"/>
    </xf>
    <xf numFmtId="0" fontId="9" fillId="0" borderId="16" xfId="0" applyFont="1" applyBorder="1" applyAlignment="1">
      <alignment horizontal="left" vertical="top"/>
    </xf>
    <xf numFmtId="0" fontId="9" fillId="0" borderId="17" xfId="0" applyFont="1" applyBorder="1" applyAlignment="1">
      <alignment horizontal="left" vertical="top"/>
    </xf>
    <xf numFmtId="0" fontId="2" fillId="0" borderId="58" xfId="0" applyFont="1" applyBorder="1" applyAlignment="1">
      <alignment horizontal="left" vertical="top"/>
    </xf>
    <xf numFmtId="0" fontId="2" fillId="0" borderId="60" xfId="0" applyFont="1" applyBorder="1" applyAlignment="1">
      <alignment horizontal="left" vertical="top"/>
    </xf>
    <xf numFmtId="9" fontId="8" fillId="0" borderId="3" xfId="0" applyNumberFormat="1" applyFont="1" applyBorder="1" applyAlignment="1">
      <alignment horizontal="center" vertical="center"/>
    </xf>
    <xf numFmtId="9" fontId="8" fillId="0" borderId="5" xfId="0" applyNumberFormat="1" applyFont="1" applyBorder="1" applyAlignment="1">
      <alignment horizontal="center" vertical="center"/>
    </xf>
    <xf numFmtId="9" fontId="8" fillId="0" borderId="69" xfId="0" applyNumberFormat="1" applyFont="1" applyBorder="1" applyAlignment="1">
      <alignment horizontal="center" vertical="center"/>
    </xf>
    <xf numFmtId="9" fontId="8" fillId="0" borderId="70" xfId="0" applyNumberFormat="1" applyFont="1" applyBorder="1" applyAlignment="1">
      <alignment horizontal="center" vertical="center"/>
    </xf>
    <xf numFmtId="0" fontId="8" fillId="6" borderId="50" xfId="0" applyFont="1" applyFill="1" applyBorder="1" applyAlignment="1">
      <alignment horizontal="center"/>
    </xf>
    <xf numFmtId="0" fontId="8" fillId="6" borderId="68" xfId="0" applyFont="1" applyFill="1" applyBorder="1" applyAlignment="1">
      <alignment horizontal="center"/>
    </xf>
    <xf numFmtId="0" fontId="8" fillId="6" borderId="15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2" fillId="0" borderId="50" xfId="0" applyFont="1" applyBorder="1"/>
    <xf numFmtId="0" fontId="8" fillId="0" borderId="53" xfId="0" applyFont="1" applyBorder="1" applyAlignment="1">
      <alignment horizontal="center" vertical="center"/>
    </xf>
    <xf numFmtId="0" fontId="8" fillId="0" borderId="72" xfId="0" applyFont="1" applyBorder="1" applyAlignment="1">
      <alignment horizontal="center" vertical="center"/>
    </xf>
    <xf numFmtId="0" fontId="8" fillId="0" borderId="61" xfId="0" applyFont="1" applyBorder="1" applyAlignment="1">
      <alignment horizontal="center" vertical="center"/>
    </xf>
    <xf numFmtId="0" fontId="8" fillId="0" borderId="71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38" xfId="0" applyFont="1" applyBorder="1" applyAlignment="1">
      <alignment horizontal="center"/>
    </xf>
    <xf numFmtId="0" fontId="8" fillId="6" borderId="9" xfId="0" applyFont="1" applyFill="1" applyBorder="1" applyAlignment="1">
      <alignment horizontal="center"/>
    </xf>
    <xf numFmtId="0" fontId="19" fillId="0" borderId="2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3" fillId="0" borderId="61" xfId="0" applyFont="1" applyBorder="1" applyAlignment="1">
      <alignment horizontal="center"/>
    </xf>
    <xf numFmtId="0" fontId="13" fillId="0" borderId="62" xfId="0" applyFont="1" applyBorder="1" applyAlignment="1">
      <alignment horizontal="center"/>
    </xf>
    <xf numFmtId="0" fontId="13" fillId="0" borderId="71" xfId="0" applyFont="1" applyBorder="1" applyAlignment="1">
      <alignment horizontal="center"/>
    </xf>
    <xf numFmtId="0" fontId="13" fillId="0" borderId="17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0" fontId="21" fillId="0" borderId="85" xfId="0" applyFont="1" applyBorder="1" applyAlignment="1">
      <alignment vertical="center" wrapText="1"/>
    </xf>
    <xf numFmtId="0" fontId="22" fillId="0" borderId="37" xfId="0" applyFont="1" applyBorder="1"/>
    <xf numFmtId="0" fontId="22" fillId="0" borderId="86" xfId="0" applyFont="1" applyBorder="1"/>
    <xf numFmtId="0" fontId="9" fillId="0" borderId="87" xfId="0" applyFont="1" applyBorder="1" applyAlignment="1">
      <alignment horizontal="center" vertical="center"/>
    </xf>
    <xf numFmtId="0" fontId="9" fillId="0" borderId="58" xfId="0" applyFont="1" applyBorder="1" applyAlignment="1">
      <alignment horizontal="center" vertical="center"/>
    </xf>
    <xf numFmtId="0" fontId="9" fillId="0" borderId="75" xfId="0" applyFont="1" applyBorder="1" applyAlignment="1">
      <alignment wrapText="1"/>
    </xf>
    <xf numFmtId="0" fontId="2" fillId="0" borderId="76" xfId="0" applyFont="1" applyBorder="1" applyAlignment="1">
      <alignment wrapText="1"/>
    </xf>
    <xf numFmtId="0" fontId="2" fillId="0" borderId="77" xfId="0" applyFont="1" applyBorder="1" applyAlignment="1">
      <alignment wrapText="1"/>
    </xf>
    <xf numFmtId="0" fontId="9" fillId="0" borderId="78" xfId="0" applyFont="1" applyBorder="1" applyAlignment="1">
      <alignment horizontal="center" vertical="center"/>
    </xf>
    <xf numFmtId="0" fontId="9" fillId="0" borderId="64" xfId="0" applyFont="1" applyBorder="1" applyAlignment="1">
      <alignment horizontal="center" vertical="center"/>
    </xf>
    <xf numFmtId="0" fontId="9" fillId="0" borderId="81" xfId="0" applyFont="1" applyBorder="1"/>
    <xf numFmtId="0" fontId="2" fillId="0" borderId="82" xfId="0" applyFont="1" applyBorder="1"/>
    <xf numFmtId="0" fontId="2" fillId="0" borderId="83" xfId="0" applyFont="1" applyBorder="1"/>
    <xf numFmtId="0" fontId="9" fillId="0" borderId="84" xfId="0" applyFont="1" applyBorder="1" applyAlignment="1">
      <alignment horizontal="center" vertical="center"/>
    </xf>
    <xf numFmtId="0" fontId="9" fillId="0" borderId="52" xfId="0" applyFont="1" applyBorder="1" applyAlignment="1">
      <alignment horizontal="center" vertical="center"/>
    </xf>
    <xf numFmtId="0" fontId="9" fillId="0" borderId="18" xfId="0" applyFont="1" applyBorder="1" applyAlignment="1">
      <alignment horizontal="left"/>
    </xf>
    <xf numFmtId="0" fontId="2" fillId="0" borderId="18" xfId="0" applyFont="1" applyBorder="1"/>
    <xf numFmtId="0" fontId="9" fillId="0" borderId="61" xfId="0" applyFont="1" applyBorder="1"/>
    <xf numFmtId="0" fontId="2" fillId="0" borderId="62" xfId="0" applyFont="1" applyBorder="1"/>
    <xf numFmtId="0" fontId="2" fillId="0" borderId="71" xfId="0" applyFont="1" applyBorder="1"/>
    <xf numFmtId="0" fontId="9" fillId="0" borderId="5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67" xfId="0" applyFont="1" applyBorder="1"/>
    <xf numFmtId="0" fontId="9" fillId="0" borderId="18" xfId="0" applyFont="1" applyBorder="1"/>
    <xf numFmtId="0" fontId="20" fillId="0" borderId="53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89" xfId="0" applyFont="1" applyBorder="1" applyAlignment="1">
      <alignment horizontal="center" vertical="center" wrapText="1"/>
    </xf>
    <xf numFmtId="0" fontId="20" fillId="0" borderId="61" xfId="0" applyFont="1" applyBorder="1" applyAlignment="1">
      <alignment horizontal="center" vertical="center" wrapText="1"/>
    </xf>
    <xf numFmtId="0" fontId="20" fillId="0" borderId="71" xfId="0" applyFont="1" applyBorder="1" applyAlignment="1">
      <alignment horizontal="center" vertical="center" wrapText="1"/>
    </xf>
    <xf numFmtId="0" fontId="9" fillId="0" borderId="75" xfId="0" applyFont="1" applyBorder="1"/>
    <xf numFmtId="0" fontId="9" fillId="0" borderId="76" xfId="0" applyFont="1" applyBorder="1"/>
    <xf numFmtId="0" fontId="20" fillId="0" borderId="73" xfId="0" applyFont="1" applyBorder="1" applyAlignment="1">
      <alignment horizontal="center" vertical="center" wrapText="1"/>
    </xf>
    <xf numFmtId="0" fontId="2" fillId="0" borderId="79" xfId="0" applyFont="1" applyBorder="1"/>
    <xf numFmtId="0" fontId="9" fillId="0" borderId="90" xfId="0" applyFont="1" applyBorder="1" applyAlignment="1" applyProtection="1">
      <alignment horizontal="left"/>
      <protection locked="0"/>
    </xf>
    <xf numFmtId="0" fontId="9" fillId="0" borderId="91" xfId="0" applyFont="1" applyBorder="1" applyAlignment="1" applyProtection="1">
      <alignment horizontal="left"/>
      <protection locked="0"/>
    </xf>
    <xf numFmtId="0" fontId="2" fillId="0" borderId="91" xfId="0" applyFont="1" applyBorder="1" applyAlignment="1">
      <alignment horizontal="left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9" fillId="2" borderId="67" xfId="0" applyFont="1" applyFill="1" applyBorder="1"/>
    <xf numFmtId="0" fontId="9" fillId="2" borderId="18" xfId="0" applyFont="1" applyFill="1" applyBorder="1"/>
    <xf numFmtId="0" fontId="5" fillId="0" borderId="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9" fillId="0" borderId="17" xfId="0" applyFont="1" applyBorder="1" applyAlignment="1">
      <alignment horizontal="left"/>
    </xf>
    <xf numFmtId="0" fontId="8" fillId="4" borderId="18" xfId="0" applyFont="1" applyFill="1" applyBorder="1" applyAlignment="1">
      <alignment horizontal="center"/>
    </xf>
    <xf numFmtId="0" fontId="2" fillId="5" borderId="15" xfId="0" applyFont="1" applyFill="1" applyBorder="1"/>
    <xf numFmtId="0" fontId="8" fillId="7" borderId="14" xfId="0" applyFont="1" applyFill="1" applyBorder="1" applyAlignment="1">
      <alignment horizontal="center"/>
    </xf>
    <xf numFmtId="0" fontId="13" fillId="3" borderId="94" xfId="0" applyFont="1" applyFill="1" applyBorder="1" applyAlignment="1">
      <alignment horizontal="center" vertical="center"/>
    </xf>
    <xf numFmtId="0" fontId="2" fillId="3" borderId="95" xfId="0" applyFont="1" applyFill="1" applyBorder="1"/>
    <xf numFmtId="0" fontId="2" fillId="3" borderId="96" xfId="0" applyFont="1" applyFill="1" applyBorder="1"/>
    <xf numFmtId="0" fontId="5" fillId="0" borderId="2" xfId="0" applyFont="1" applyBorder="1" applyAlignment="1">
      <alignment horizontal="center"/>
    </xf>
    <xf numFmtId="0" fontId="8" fillId="4" borderId="92" xfId="0" applyFont="1" applyFill="1" applyBorder="1" applyAlignment="1">
      <alignment horizontal="center"/>
    </xf>
    <xf numFmtId="0" fontId="2" fillId="5" borderId="93" xfId="0" applyFont="1" applyFill="1" applyBorder="1"/>
    <xf numFmtId="0" fontId="23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3" xfId="0" applyFont="1" applyBorder="1" applyAlignment="1">
      <alignment horizontal="center" vertical="center"/>
    </xf>
    <xf numFmtId="14" fontId="24" fillId="0" borderId="4" xfId="0" applyNumberFormat="1" applyFont="1" applyBorder="1" applyAlignment="1">
      <alignment horizontal="center" vertical="center"/>
    </xf>
    <xf numFmtId="0" fontId="8" fillId="6" borderId="92" xfId="0" applyFont="1" applyFill="1" applyBorder="1" applyAlignment="1">
      <alignment horizontal="center"/>
    </xf>
    <xf numFmtId="0" fontId="2" fillId="2" borderId="93" xfId="0" applyFont="1" applyFill="1" applyBorder="1"/>
    <xf numFmtId="0" fontId="8" fillId="4" borderId="14" xfId="0" applyFont="1" applyFill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9" fillId="0" borderId="97" xfId="0" applyFont="1" applyBorder="1" applyAlignment="1">
      <alignment horizontal="left"/>
    </xf>
    <xf numFmtId="0" fontId="2" fillId="0" borderId="98" xfId="0" applyFont="1" applyBorder="1"/>
    <xf numFmtId="0" fontId="9" fillId="2" borderId="17" xfId="0" applyFont="1" applyFill="1" applyBorder="1" applyAlignment="1">
      <alignment horizontal="left"/>
    </xf>
    <xf numFmtId="0" fontId="2" fillId="2" borderId="17" xfId="0" applyFont="1" applyFill="1" applyBorder="1" applyAlignment="1">
      <alignment horizontal="left"/>
    </xf>
    <xf numFmtId="0" fontId="8" fillId="2" borderId="99" xfId="0" applyFont="1" applyFill="1" applyBorder="1" applyAlignment="1">
      <alignment horizontal="center"/>
    </xf>
    <xf numFmtId="0" fontId="2" fillId="2" borderId="100" xfId="0" applyFont="1" applyFill="1" applyBorder="1"/>
    <xf numFmtId="0" fontId="8" fillId="7" borderId="99" xfId="0" applyFont="1" applyFill="1" applyBorder="1" applyAlignment="1">
      <alignment horizontal="center"/>
    </xf>
    <xf numFmtId="0" fontId="2" fillId="0" borderId="100" xfId="0" applyFont="1" applyBorder="1"/>
    <xf numFmtId="0" fontId="8" fillId="4" borderId="25" xfId="0" applyFont="1" applyFill="1" applyBorder="1" applyAlignment="1">
      <alignment horizontal="center"/>
    </xf>
    <xf numFmtId="0" fontId="2" fillId="5" borderId="27" xfId="0" applyFont="1" applyFill="1" applyBorder="1"/>
    <xf numFmtId="0" fontId="8" fillId="7" borderId="25" xfId="0" applyFont="1" applyFill="1" applyBorder="1" applyAlignment="1">
      <alignment horizontal="center"/>
    </xf>
    <xf numFmtId="0" fontId="2" fillId="0" borderId="53" xfId="0" applyFont="1" applyBorder="1" applyAlignment="1">
      <alignment horizontal="center"/>
    </xf>
    <xf numFmtId="0" fontId="2" fillId="0" borderId="72" xfId="0" applyFont="1" applyBorder="1" applyAlignment="1">
      <alignment horizontal="center"/>
    </xf>
    <xf numFmtId="0" fontId="2" fillId="0" borderId="59" xfId="0" applyFont="1" applyBorder="1" applyAlignment="1">
      <alignment horizontal="center"/>
    </xf>
    <xf numFmtId="0" fontId="2" fillId="0" borderId="89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71" xfId="0" applyFont="1" applyBorder="1" applyAlignment="1">
      <alignment horizontal="center"/>
    </xf>
    <xf numFmtId="0" fontId="9" fillId="2" borderId="97" xfId="0" applyFont="1" applyFill="1" applyBorder="1" applyAlignment="1">
      <alignment horizontal="left"/>
    </xf>
    <xf numFmtId="0" fontId="2" fillId="2" borderId="98" xfId="0" applyFont="1" applyFill="1" applyBorder="1"/>
    <xf numFmtId="0" fontId="9" fillId="0" borderId="14" xfId="0" applyFont="1" applyBorder="1"/>
    <xf numFmtId="0" fontId="2" fillId="0" borderId="104" xfId="0" applyFont="1" applyBorder="1"/>
    <xf numFmtId="0" fontId="8" fillId="4" borderId="9" xfId="0" applyFont="1" applyFill="1" applyBorder="1" applyAlignment="1">
      <alignment horizontal="center"/>
    </xf>
    <xf numFmtId="0" fontId="2" fillId="5" borderId="10" xfId="0" applyFont="1" applyFill="1" applyBorder="1"/>
    <xf numFmtId="0" fontId="8" fillId="7" borderId="9" xfId="0" applyFont="1" applyFill="1" applyBorder="1" applyAlignment="1">
      <alignment horizontal="center"/>
    </xf>
    <xf numFmtId="0" fontId="2" fillId="0" borderId="11" xfId="0" applyFont="1" applyBorder="1"/>
    <xf numFmtId="0" fontId="8" fillId="0" borderId="4" xfId="0" applyFont="1" applyBorder="1" applyAlignment="1">
      <alignment horizontal="center" vertical="center" wrapText="1"/>
    </xf>
    <xf numFmtId="0" fontId="9" fillId="0" borderId="9" xfId="0" applyFont="1" applyBorder="1"/>
    <xf numFmtId="0" fontId="2" fillId="0" borderId="101" xfId="0" applyFont="1" applyBorder="1"/>
    <xf numFmtId="0" fontId="25" fillId="2" borderId="84" xfId="0" applyFont="1" applyFill="1" applyBorder="1" applyAlignment="1" applyProtection="1">
      <alignment horizontal="center"/>
      <protection locked="0"/>
    </xf>
    <xf numFmtId="0" fontId="25" fillId="2" borderId="103" xfId="0" applyFont="1" applyFill="1" applyBorder="1" applyAlignment="1" applyProtection="1">
      <alignment horizontal="center"/>
      <protection locked="0"/>
    </xf>
    <xf numFmtId="0" fontId="25" fillId="5" borderId="87" xfId="1" applyFont="1" applyFill="1" applyBorder="1" applyAlignment="1" applyProtection="1">
      <alignment horizontal="center"/>
      <protection locked="0"/>
    </xf>
    <xf numFmtId="0" fontId="25" fillId="5" borderId="60" xfId="1" applyFont="1" applyFill="1" applyBorder="1" applyAlignment="1" applyProtection="1">
      <alignment horizontal="center"/>
      <protection locked="0"/>
    </xf>
    <xf numFmtId="0" fontId="8" fillId="4" borderId="15" xfId="0" applyFont="1" applyFill="1" applyBorder="1" applyAlignment="1">
      <alignment horizontal="center"/>
    </xf>
    <xf numFmtId="0" fontId="13" fillId="0" borderId="109" xfId="0" applyFont="1" applyBorder="1" applyAlignment="1">
      <alignment horizontal="center" vertical="center" wrapText="1"/>
    </xf>
    <xf numFmtId="0" fontId="2" fillId="0" borderId="118" xfId="0" applyFont="1" applyBorder="1"/>
    <xf numFmtId="0" fontId="2" fillId="0" borderId="127" xfId="0" applyFont="1" applyBorder="1"/>
    <xf numFmtId="0" fontId="5" fillId="0" borderId="75" xfId="0" applyFont="1" applyBorder="1" applyAlignment="1">
      <alignment horizontal="center"/>
    </xf>
    <xf numFmtId="0" fontId="6" fillId="0" borderId="76" xfId="0" applyFont="1" applyBorder="1"/>
    <xf numFmtId="0" fontId="6" fillId="0" borderId="110" xfId="0" applyFont="1" applyBorder="1"/>
    <xf numFmtId="0" fontId="13" fillId="0" borderId="112" xfId="0" applyFont="1" applyBorder="1" applyAlignment="1">
      <alignment horizontal="center" vertical="center"/>
    </xf>
    <xf numFmtId="0" fontId="6" fillId="0" borderId="113" xfId="0" applyFont="1" applyBorder="1"/>
    <xf numFmtId="2" fontId="26" fillId="0" borderId="114" xfId="0" applyNumberFormat="1" applyFont="1" applyBorder="1" applyAlignment="1">
      <alignment horizontal="center" vertical="center"/>
    </xf>
    <xf numFmtId="2" fontId="26" fillId="0" borderId="115" xfId="0" applyNumberFormat="1" applyFont="1" applyBorder="1" applyAlignment="1">
      <alignment horizontal="center" vertical="center"/>
    </xf>
    <xf numFmtId="0" fontId="5" fillId="0" borderId="114" xfId="0" applyFont="1" applyBorder="1" applyAlignment="1">
      <alignment horizontal="center"/>
    </xf>
    <xf numFmtId="0" fontId="6" fillId="0" borderId="77" xfId="0" applyFont="1" applyBorder="1"/>
    <xf numFmtId="0" fontId="27" fillId="0" borderId="67" xfId="0" applyFont="1" applyBorder="1" applyAlignment="1">
      <alignment horizontal="left"/>
    </xf>
    <xf numFmtId="0" fontId="27" fillId="0" borderId="18" xfId="0" applyFont="1" applyBorder="1" applyAlignment="1">
      <alignment horizontal="left"/>
    </xf>
    <xf numFmtId="0" fontId="27" fillId="0" borderId="104" xfId="0" applyFont="1" applyBorder="1" applyAlignment="1">
      <alignment horizontal="left"/>
    </xf>
    <xf numFmtId="0" fontId="9" fillId="0" borderId="25" xfId="0" applyFont="1" applyBorder="1"/>
    <xf numFmtId="0" fontId="2" fillId="0" borderId="107" xfId="0" applyFont="1" applyBorder="1"/>
    <xf numFmtId="0" fontId="8" fillId="2" borderId="25" xfId="0" applyFont="1" applyFill="1" applyBorder="1" applyAlignment="1">
      <alignment horizontal="center"/>
    </xf>
    <xf numFmtId="0" fontId="2" fillId="2" borderId="27" xfId="0" applyFont="1" applyFill="1" applyBorder="1"/>
    <xf numFmtId="0" fontId="2" fillId="0" borderId="121" xfId="0" applyFont="1" applyBorder="1"/>
    <xf numFmtId="0" fontId="8" fillId="0" borderId="67" xfId="0" applyFont="1" applyBorder="1" applyAlignment="1">
      <alignment horizontal="center"/>
    </xf>
    <xf numFmtId="0" fontId="27" fillId="0" borderId="67" xfId="0" applyFont="1" applyBorder="1" applyAlignment="1">
      <alignment horizontal="left" wrapText="1"/>
    </xf>
    <xf numFmtId="0" fontId="27" fillId="0" borderId="18" xfId="0" applyFont="1" applyBorder="1" applyAlignment="1">
      <alignment horizontal="left" wrapText="1"/>
    </xf>
    <xf numFmtId="0" fontId="27" fillId="0" borderId="104" xfId="0" applyFont="1" applyBorder="1" applyAlignment="1">
      <alignment horizontal="left" wrapText="1"/>
    </xf>
    <xf numFmtId="0" fontId="8" fillId="0" borderId="124" xfId="0" applyFont="1" applyBorder="1" applyAlignment="1">
      <alignment horizontal="center"/>
    </xf>
    <xf numFmtId="0" fontId="2" fillId="0" borderId="125" xfId="0" applyFont="1" applyBorder="1"/>
    <xf numFmtId="0" fontId="8" fillId="0" borderId="90" xfId="0" applyFont="1" applyBorder="1" applyAlignment="1">
      <alignment horizontal="center"/>
    </xf>
    <xf numFmtId="0" fontId="2" fillId="0" borderId="91" xfId="0" applyFont="1" applyBorder="1"/>
    <xf numFmtId="0" fontId="2" fillId="0" borderId="128" xfId="0" applyFont="1" applyBorder="1"/>
    <xf numFmtId="0" fontId="9" fillId="0" borderId="99" xfId="0" applyFont="1" applyBorder="1" applyAlignment="1">
      <alignment horizontal="center" vertical="center"/>
    </xf>
    <xf numFmtId="0" fontId="9" fillId="0" borderId="100" xfId="0" applyFont="1" applyBorder="1" applyAlignment="1">
      <alignment horizontal="center" vertical="center"/>
    </xf>
    <xf numFmtId="0" fontId="2" fillId="0" borderId="132" xfId="0" applyFont="1" applyBorder="1"/>
  </cellXfs>
  <cellStyles count="2">
    <cellStyle name="Normal" xfId="0" builtinId="0"/>
    <cellStyle name="Normal 2" xfId="1" xr:uid="{DCC0B394-4F6E-479B-A70B-612013009C5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600075</xdr:colOff>
      <xdr:row>11</xdr:row>
      <xdr:rowOff>114300</xdr:rowOff>
    </xdr:from>
    <xdr:to>
      <xdr:col>24</xdr:col>
      <xdr:colOff>28575</xdr:colOff>
      <xdr:row>23</xdr:row>
      <xdr:rowOff>76200</xdr:rowOff>
    </xdr:to>
    <xdr:grpSp>
      <xdr:nvGrpSpPr>
        <xdr:cNvPr id="2" name="Shape 2">
          <a:extLst>
            <a:ext uri="{FF2B5EF4-FFF2-40B4-BE49-F238E27FC236}">
              <a16:creationId xmlns:a16="http://schemas.microsoft.com/office/drawing/2014/main" id="{DDB33B01-3E7F-4EE9-B9B8-A46A289BCC84}"/>
            </a:ext>
          </a:extLst>
        </xdr:cNvPr>
        <xdr:cNvGrpSpPr/>
      </xdr:nvGrpSpPr>
      <xdr:grpSpPr>
        <a:xfrm>
          <a:off x="14620875" y="2276475"/>
          <a:ext cx="38100" cy="2409825"/>
          <a:chOff x="5346000" y="2846549"/>
          <a:chExt cx="0" cy="1866900"/>
        </a:xfrm>
      </xdr:grpSpPr>
      <xdr:cxnSp macro="">
        <xdr:nvCxnSpPr>
          <xdr:cNvPr id="3" name="Shape 3">
            <a:extLst>
              <a:ext uri="{FF2B5EF4-FFF2-40B4-BE49-F238E27FC236}">
                <a16:creationId xmlns:a16="http://schemas.microsoft.com/office/drawing/2014/main" id="{12AA9996-1D57-474C-A261-66D556EAA9E0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4" name="Shape 2">
          <a:extLst>
            <a:ext uri="{FF2B5EF4-FFF2-40B4-BE49-F238E27FC236}">
              <a16:creationId xmlns:a16="http://schemas.microsoft.com/office/drawing/2014/main" id="{F7C7E206-CEB7-4B07-900A-9149C708794F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5" name="Shape 4">
            <a:extLst>
              <a:ext uri="{FF2B5EF4-FFF2-40B4-BE49-F238E27FC236}">
                <a16:creationId xmlns:a16="http://schemas.microsoft.com/office/drawing/2014/main" id="{6FD1A248-AAF9-469B-B610-8BD8CA7D9AB5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6" name="Shape 2">
          <a:extLst>
            <a:ext uri="{FF2B5EF4-FFF2-40B4-BE49-F238E27FC236}">
              <a16:creationId xmlns:a16="http://schemas.microsoft.com/office/drawing/2014/main" id="{B3A254F8-3837-4A6E-86C3-4BBE0027B525}"/>
            </a:ext>
          </a:extLst>
        </xdr:cNvPr>
        <xdr:cNvGrpSpPr/>
      </xdr:nvGrpSpPr>
      <xdr:grpSpPr>
        <a:xfrm>
          <a:off x="14620875" y="7324725"/>
          <a:ext cx="38100" cy="962025"/>
          <a:chOff x="5346000" y="3322799"/>
          <a:chExt cx="0" cy="914400"/>
        </a:xfrm>
      </xdr:grpSpPr>
      <xdr:cxnSp macro="">
        <xdr:nvCxnSpPr>
          <xdr:cNvPr id="7" name="Shape 5">
            <a:extLst>
              <a:ext uri="{FF2B5EF4-FFF2-40B4-BE49-F238E27FC236}">
                <a16:creationId xmlns:a16="http://schemas.microsoft.com/office/drawing/2014/main" id="{EACB3C1E-E5E9-4C61-BA99-E5D4F27EAF07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8" name="Shape 2">
          <a:extLst>
            <a:ext uri="{FF2B5EF4-FFF2-40B4-BE49-F238E27FC236}">
              <a16:creationId xmlns:a16="http://schemas.microsoft.com/office/drawing/2014/main" id="{F87777C1-1597-4B62-AB7C-82C40DF83FD4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9" name="Shape 6">
            <a:extLst>
              <a:ext uri="{FF2B5EF4-FFF2-40B4-BE49-F238E27FC236}">
                <a16:creationId xmlns:a16="http://schemas.microsoft.com/office/drawing/2014/main" id="{3CAA9AFC-74AF-4A77-9BDB-64989AF6EC00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10" name="Shape 2">
          <a:extLst>
            <a:ext uri="{FF2B5EF4-FFF2-40B4-BE49-F238E27FC236}">
              <a16:creationId xmlns:a16="http://schemas.microsoft.com/office/drawing/2014/main" id="{86A36FD3-9B4A-496A-B78D-9F0D69E34784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11" name="Shape 7">
            <a:extLst>
              <a:ext uri="{FF2B5EF4-FFF2-40B4-BE49-F238E27FC236}">
                <a16:creationId xmlns:a16="http://schemas.microsoft.com/office/drawing/2014/main" id="{76032F51-9AE8-40C2-8233-EEFE9A8AAA5E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" name="Shape 2">
          <a:extLst>
            <a:ext uri="{FF2B5EF4-FFF2-40B4-BE49-F238E27FC236}">
              <a16:creationId xmlns:a16="http://schemas.microsoft.com/office/drawing/2014/main" id="{99C184E4-DB48-44FC-B65C-BD8A708AFC7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" name="Shape 8">
            <a:extLst>
              <a:ext uri="{FF2B5EF4-FFF2-40B4-BE49-F238E27FC236}">
                <a16:creationId xmlns:a16="http://schemas.microsoft.com/office/drawing/2014/main" id="{1488B104-BFE0-4500-AC7F-1887DB5257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14" name="Shape 2">
          <a:extLst>
            <a:ext uri="{FF2B5EF4-FFF2-40B4-BE49-F238E27FC236}">
              <a16:creationId xmlns:a16="http://schemas.microsoft.com/office/drawing/2014/main" id="{CFAC6BFF-F421-4FE4-AC30-094363618357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15" name="Shape 3">
            <a:extLst>
              <a:ext uri="{FF2B5EF4-FFF2-40B4-BE49-F238E27FC236}">
                <a16:creationId xmlns:a16="http://schemas.microsoft.com/office/drawing/2014/main" id="{40CB43F1-74BA-4AF2-84B7-E11DB3D5A63D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27</xdr:row>
      <xdr:rowOff>0</xdr:rowOff>
    </xdr:to>
    <xdr:grpSp>
      <xdr:nvGrpSpPr>
        <xdr:cNvPr id="16" name="Shape 2">
          <a:extLst>
            <a:ext uri="{FF2B5EF4-FFF2-40B4-BE49-F238E27FC236}">
              <a16:creationId xmlns:a16="http://schemas.microsoft.com/office/drawing/2014/main" id="{70112B0A-CF3C-4DFE-9513-5214246128D6}"/>
            </a:ext>
          </a:extLst>
        </xdr:cNvPr>
        <xdr:cNvGrpSpPr/>
      </xdr:nvGrpSpPr>
      <xdr:grpSpPr>
        <a:xfrm>
          <a:off x="14620875" y="4810125"/>
          <a:ext cx="38100" cy="600075"/>
          <a:chOff x="5346000" y="3494249"/>
          <a:chExt cx="0" cy="571500"/>
        </a:xfrm>
      </xdr:grpSpPr>
      <xdr:cxnSp macro="">
        <xdr:nvCxnSpPr>
          <xdr:cNvPr id="17" name="Shape 4">
            <a:extLst>
              <a:ext uri="{FF2B5EF4-FFF2-40B4-BE49-F238E27FC236}">
                <a16:creationId xmlns:a16="http://schemas.microsoft.com/office/drawing/2014/main" id="{739B89FB-B71F-4FC0-9E25-C8A51DA69C79}"/>
              </a:ext>
            </a:extLst>
          </xdr:cNvPr>
          <xdr:cNvCxnSpPr/>
        </xdr:nvCxnSpPr>
        <xdr:spPr>
          <a:xfrm rot="10800000">
            <a:off x="5346000" y="3494249"/>
            <a:ext cx="0" cy="5715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36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18" name="Shape 2">
          <a:extLst>
            <a:ext uri="{FF2B5EF4-FFF2-40B4-BE49-F238E27FC236}">
              <a16:creationId xmlns:a16="http://schemas.microsoft.com/office/drawing/2014/main" id="{D5743A0A-BE33-4634-8AB5-9E84467DFDBB}"/>
            </a:ext>
          </a:extLst>
        </xdr:cNvPr>
        <xdr:cNvGrpSpPr/>
      </xdr:nvGrpSpPr>
      <xdr:grpSpPr>
        <a:xfrm>
          <a:off x="14620875" y="7324725"/>
          <a:ext cx="38100" cy="962025"/>
          <a:chOff x="5346000" y="3322799"/>
          <a:chExt cx="0" cy="914400"/>
        </a:xfrm>
      </xdr:grpSpPr>
      <xdr:cxnSp macro="">
        <xdr:nvCxnSpPr>
          <xdr:cNvPr id="19" name="Shape 5">
            <a:extLst>
              <a:ext uri="{FF2B5EF4-FFF2-40B4-BE49-F238E27FC236}">
                <a16:creationId xmlns:a16="http://schemas.microsoft.com/office/drawing/2014/main" id="{F21DC683-43E7-4231-8946-373E6979F09D}"/>
              </a:ext>
            </a:extLst>
          </xdr:cNvPr>
          <xdr:cNvCxnSpPr/>
        </xdr:nvCxnSpPr>
        <xdr:spPr>
          <a:xfrm rot="10800000">
            <a:off x="5346000" y="3322799"/>
            <a:ext cx="0" cy="914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0" name="Shape 2">
          <a:extLst>
            <a:ext uri="{FF2B5EF4-FFF2-40B4-BE49-F238E27FC236}">
              <a16:creationId xmlns:a16="http://schemas.microsoft.com/office/drawing/2014/main" id="{E6D7A4A4-D8F0-42AF-BA86-9447D1713963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1" name="Shape 6">
            <a:extLst>
              <a:ext uri="{FF2B5EF4-FFF2-40B4-BE49-F238E27FC236}">
                <a16:creationId xmlns:a16="http://schemas.microsoft.com/office/drawing/2014/main" id="{11DEB533-F16F-4592-9C15-097AC66639B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2" name="Shape 2">
          <a:extLst>
            <a:ext uri="{FF2B5EF4-FFF2-40B4-BE49-F238E27FC236}">
              <a16:creationId xmlns:a16="http://schemas.microsoft.com/office/drawing/2014/main" id="{E3A420F8-58AB-4C1A-8EA1-3AF5A9E3DAD7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3" name="Shape 7">
            <a:extLst>
              <a:ext uri="{FF2B5EF4-FFF2-40B4-BE49-F238E27FC236}">
                <a16:creationId xmlns:a16="http://schemas.microsoft.com/office/drawing/2014/main" id="{2459D91C-AD3F-4EAE-915D-7B3185252BB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4" name="Shape 2">
          <a:extLst>
            <a:ext uri="{FF2B5EF4-FFF2-40B4-BE49-F238E27FC236}">
              <a16:creationId xmlns:a16="http://schemas.microsoft.com/office/drawing/2014/main" id="{342949D4-F124-49C5-8627-0334FF2AC2C8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25" name="Shape 3">
            <a:extLst>
              <a:ext uri="{FF2B5EF4-FFF2-40B4-BE49-F238E27FC236}">
                <a16:creationId xmlns:a16="http://schemas.microsoft.com/office/drawing/2014/main" id="{0565A3F5-0A7E-4985-B131-4802A21E49A3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81</xdr:row>
      <xdr:rowOff>76200</xdr:rowOff>
    </xdr:to>
    <xdr:grpSp>
      <xdr:nvGrpSpPr>
        <xdr:cNvPr id="26" name="Shape 2">
          <a:extLst>
            <a:ext uri="{FF2B5EF4-FFF2-40B4-BE49-F238E27FC236}">
              <a16:creationId xmlns:a16="http://schemas.microsoft.com/office/drawing/2014/main" id="{BD53985D-17F8-438B-AAB2-D781724145C3}"/>
            </a:ext>
          </a:extLst>
        </xdr:cNvPr>
        <xdr:cNvGrpSpPr/>
      </xdr:nvGrpSpPr>
      <xdr:grpSpPr>
        <a:xfrm>
          <a:off x="14620875" y="13125450"/>
          <a:ext cx="38100" cy="3152775"/>
          <a:chOff x="5346000" y="2846549"/>
          <a:chExt cx="0" cy="1866900"/>
        </a:xfrm>
      </xdr:grpSpPr>
      <xdr:cxnSp macro="">
        <xdr:nvCxnSpPr>
          <xdr:cNvPr id="27" name="Shape 3">
            <a:extLst>
              <a:ext uri="{FF2B5EF4-FFF2-40B4-BE49-F238E27FC236}">
                <a16:creationId xmlns:a16="http://schemas.microsoft.com/office/drawing/2014/main" id="{DAADCECC-4042-42F2-BB90-65EE59AA92FE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8" name="Shape 2">
          <a:extLst>
            <a:ext uri="{FF2B5EF4-FFF2-40B4-BE49-F238E27FC236}">
              <a16:creationId xmlns:a16="http://schemas.microsoft.com/office/drawing/2014/main" id="{CCF48730-7B01-4B8F-B65B-002DEF71757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9" name="Shape 9">
            <a:extLst>
              <a:ext uri="{FF2B5EF4-FFF2-40B4-BE49-F238E27FC236}">
                <a16:creationId xmlns:a16="http://schemas.microsoft.com/office/drawing/2014/main" id="{80C57B95-8F8B-4D9A-8A05-9BE7FC888A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0" name="Shape 2">
          <a:extLst>
            <a:ext uri="{FF2B5EF4-FFF2-40B4-BE49-F238E27FC236}">
              <a16:creationId xmlns:a16="http://schemas.microsoft.com/office/drawing/2014/main" id="{4BF6A27F-9A69-48D2-9B52-5EF48C475E8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1" name="Shape 9">
            <a:extLst>
              <a:ext uri="{FF2B5EF4-FFF2-40B4-BE49-F238E27FC236}">
                <a16:creationId xmlns:a16="http://schemas.microsoft.com/office/drawing/2014/main" id="{BA6160A2-ADEB-4125-83B9-8FEF1CB46CA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2" name="Shape 2">
          <a:extLst>
            <a:ext uri="{FF2B5EF4-FFF2-40B4-BE49-F238E27FC236}">
              <a16:creationId xmlns:a16="http://schemas.microsoft.com/office/drawing/2014/main" id="{CF0C0274-2F05-485A-8093-FBEF670D1C5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3" name="Shape 9">
            <a:extLst>
              <a:ext uri="{FF2B5EF4-FFF2-40B4-BE49-F238E27FC236}">
                <a16:creationId xmlns:a16="http://schemas.microsoft.com/office/drawing/2014/main" id="{1B5AFA3C-DC4A-41F3-BFD9-770D63E8EAA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4" name="Shape 2">
          <a:extLst>
            <a:ext uri="{FF2B5EF4-FFF2-40B4-BE49-F238E27FC236}">
              <a16:creationId xmlns:a16="http://schemas.microsoft.com/office/drawing/2014/main" id="{6F2FFBC4-DF1E-4EC6-AA34-2EFB0E9A75F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5" name="Shape 9">
            <a:extLst>
              <a:ext uri="{FF2B5EF4-FFF2-40B4-BE49-F238E27FC236}">
                <a16:creationId xmlns:a16="http://schemas.microsoft.com/office/drawing/2014/main" id="{2A435194-1550-4E5D-8103-31E765B3CFF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6" name="Shape 2">
          <a:extLst>
            <a:ext uri="{FF2B5EF4-FFF2-40B4-BE49-F238E27FC236}">
              <a16:creationId xmlns:a16="http://schemas.microsoft.com/office/drawing/2014/main" id="{FD1C03B8-69C5-4A3C-9470-67B14C4B322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7" name="Shape 9">
            <a:extLst>
              <a:ext uri="{FF2B5EF4-FFF2-40B4-BE49-F238E27FC236}">
                <a16:creationId xmlns:a16="http://schemas.microsoft.com/office/drawing/2014/main" id="{BABB374F-3F9B-4B00-9A33-F9B955269CE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38" name="Shape 2">
          <a:extLst>
            <a:ext uri="{FF2B5EF4-FFF2-40B4-BE49-F238E27FC236}">
              <a16:creationId xmlns:a16="http://schemas.microsoft.com/office/drawing/2014/main" id="{C3BCBF7B-9A40-445A-AAC9-BEFDED65631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39" name="Shape 9">
            <a:extLst>
              <a:ext uri="{FF2B5EF4-FFF2-40B4-BE49-F238E27FC236}">
                <a16:creationId xmlns:a16="http://schemas.microsoft.com/office/drawing/2014/main" id="{46F78831-AA61-4146-9BE3-1E56BC9763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0" name="Shape 2">
          <a:extLst>
            <a:ext uri="{FF2B5EF4-FFF2-40B4-BE49-F238E27FC236}">
              <a16:creationId xmlns:a16="http://schemas.microsoft.com/office/drawing/2014/main" id="{DFB8ACF8-9FA2-444D-BACE-C361BE79419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1" name="Shape 9">
            <a:extLst>
              <a:ext uri="{FF2B5EF4-FFF2-40B4-BE49-F238E27FC236}">
                <a16:creationId xmlns:a16="http://schemas.microsoft.com/office/drawing/2014/main" id="{1693D4F2-ED1C-4CCA-A3A9-84D3D3645DA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2" name="Shape 2">
          <a:extLst>
            <a:ext uri="{FF2B5EF4-FFF2-40B4-BE49-F238E27FC236}">
              <a16:creationId xmlns:a16="http://schemas.microsoft.com/office/drawing/2014/main" id="{9C6A2CAA-D4D2-4ADD-B6B7-6844F781B54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3" name="Shape 9">
            <a:extLst>
              <a:ext uri="{FF2B5EF4-FFF2-40B4-BE49-F238E27FC236}">
                <a16:creationId xmlns:a16="http://schemas.microsoft.com/office/drawing/2014/main" id="{426BF5DA-68CB-44E5-BF17-36C9EB262CC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4" name="Shape 2">
          <a:extLst>
            <a:ext uri="{FF2B5EF4-FFF2-40B4-BE49-F238E27FC236}">
              <a16:creationId xmlns:a16="http://schemas.microsoft.com/office/drawing/2014/main" id="{28A35E5D-EA80-444B-8493-669A61C8CEF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5" name="Shape 9">
            <a:extLst>
              <a:ext uri="{FF2B5EF4-FFF2-40B4-BE49-F238E27FC236}">
                <a16:creationId xmlns:a16="http://schemas.microsoft.com/office/drawing/2014/main" id="{02B7E578-B387-4B51-925F-46E69CFC4E9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6" name="Shape 2">
          <a:extLst>
            <a:ext uri="{FF2B5EF4-FFF2-40B4-BE49-F238E27FC236}">
              <a16:creationId xmlns:a16="http://schemas.microsoft.com/office/drawing/2014/main" id="{9EA99F50-0644-40CF-97A2-B3A0C2E9627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7" name="Shape 9">
            <a:extLst>
              <a:ext uri="{FF2B5EF4-FFF2-40B4-BE49-F238E27FC236}">
                <a16:creationId xmlns:a16="http://schemas.microsoft.com/office/drawing/2014/main" id="{81632153-725F-40E0-B8E9-EBDD14A53ED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48" name="Shape 2">
          <a:extLst>
            <a:ext uri="{FF2B5EF4-FFF2-40B4-BE49-F238E27FC236}">
              <a16:creationId xmlns:a16="http://schemas.microsoft.com/office/drawing/2014/main" id="{665F340C-F5D8-4BA9-8137-53213A14A27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49" name="Shape 9">
            <a:extLst>
              <a:ext uri="{FF2B5EF4-FFF2-40B4-BE49-F238E27FC236}">
                <a16:creationId xmlns:a16="http://schemas.microsoft.com/office/drawing/2014/main" id="{4C1D81AE-7D06-4F1B-8DC3-E7DC1A49646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0" name="Shape 2">
          <a:extLst>
            <a:ext uri="{FF2B5EF4-FFF2-40B4-BE49-F238E27FC236}">
              <a16:creationId xmlns:a16="http://schemas.microsoft.com/office/drawing/2014/main" id="{41940D7A-21EB-4139-8B2E-4627ED8A920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1" name="Shape 9">
            <a:extLst>
              <a:ext uri="{FF2B5EF4-FFF2-40B4-BE49-F238E27FC236}">
                <a16:creationId xmlns:a16="http://schemas.microsoft.com/office/drawing/2014/main" id="{314A2872-CDF6-47E0-BAD2-03B78316EB2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2" name="Shape 2">
          <a:extLst>
            <a:ext uri="{FF2B5EF4-FFF2-40B4-BE49-F238E27FC236}">
              <a16:creationId xmlns:a16="http://schemas.microsoft.com/office/drawing/2014/main" id="{6A3FB818-0207-41D3-8DFC-E238076D746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3" name="Shape 9">
            <a:extLst>
              <a:ext uri="{FF2B5EF4-FFF2-40B4-BE49-F238E27FC236}">
                <a16:creationId xmlns:a16="http://schemas.microsoft.com/office/drawing/2014/main" id="{CB0F8877-9001-4F9E-8C53-B421F2BB7BB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4" name="Shape 2">
          <a:extLst>
            <a:ext uri="{FF2B5EF4-FFF2-40B4-BE49-F238E27FC236}">
              <a16:creationId xmlns:a16="http://schemas.microsoft.com/office/drawing/2014/main" id="{1ED6D78D-694D-4CB0-B776-918C9A83DB0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5" name="Shape 9">
            <a:extLst>
              <a:ext uri="{FF2B5EF4-FFF2-40B4-BE49-F238E27FC236}">
                <a16:creationId xmlns:a16="http://schemas.microsoft.com/office/drawing/2014/main" id="{A098BA58-C9DF-4472-AED1-7EB74E30E24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6" name="Shape 2">
          <a:extLst>
            <a:ext uri="{FF2B5EF4-FFF2-40B4-BE49-F238E27FC236}">
              <a16:creationId xmlns:a16="http://schemas.microsoft.com/office/drawing/2014/main" id="{99BA54E7-3FD1-40A3-BC23-8B3DB930D7E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7" name="Shape 9">
            <a:extLst>
              <a:ext uri="{FF2B5EF4-FFF2-40B4-BE49-F238E27FC236}">
                <a16:creationId xmlns:a16="http://schemas.microsoft.com/office/drawing/2014/main" id="{E64B9781-F651-447C-BC21-77609F6E358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58" name="Shape 2">
          <a:extLst>
            <a:ext uri="{FF2B5EF4-FFF2-40B4-BE49-F238E27FC236}">
              <a16:creationId xmlns:a16="http://schemas.microsoft.com/office/drawing/2014/main" id="{0BC8A0B9-A83E-4CF2-88E1-70EF43B21F3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59" name="Shape 9">
            <a:extLst>
              <a:ext uri="{FF2B5EF4-FFF2-40B4-BE49-F238E27FC236}">
                <a16:creationId xmlns:a16="http://schemas.microsoft.com/office/drawing/2014/main" id="{F90B76D0-290A-4636-ADC1-A53AE10FBE0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0" name="Shape 2">
          <a:extLst>
            <a:ext uri="{FF2B5EF4-FFF2-40B4-BE49-F238E27FC236}">
              <a16:creationId xmlns:a16="http://schemas.microsoft.com/office/drawing/2014/main" id="{8F7AAE67-C137-40B7-B5F8-E890136A202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1" name="Shape 9">
            <a:extLst>
              <a:ext uri="{FF2B5EF4-FFF2-40B4-BE49-F238E27FC236}">
                <a16:creationId xmlns:a16="http://schemas.microsoft.com/office/drawing/2014/main" id="{B5E3EC0C-710E-4774-88A1-5E8726E663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2" name="Shape 2">
          <a:extLst>
            <a:ext uri="{FF2B5EF4-FFF2-40B4-BE49-F238E27FC236}">
              <a16:creationId xmlns:a16="http://schemas.microsoft.com/office/drawing/2014/main" id="{B8ABD663-CA5D-4C46-ABE7-2DF9FFB0ACA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3" name="Shape 9">
            <a:extLst>
              <a:ext uri="{FF2B5EF4-FFF2-40B4-BE49-F238E27FC236}">
                <a16:creationId xmlns:a16="http://schemas.microsoft.com/office/drawing/2014/main" id="{CE98223C-3E3C-4F17-A1FB-75058304126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4" name="Shape 2">
          <a:extLst>
            <a:ext uri="{FF2B5EF4-FFF2-40B4-BE49-F238E27FC236}">
              <a16:creationId xmlns:a16="http://schemas.microsoft.com/office/drawing/2014/main" id="{6A0017FA-1146-4793-9B2B-E1C2914B740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5" name="Shape 9">
            <a:extLst>
              <a:ext uri="{FF2B5EF4-FFF2-40B4-BE49-F238E27FC236}">
                <a16:creationId xmlns:a16="http://schemas.microsoft.com/office/drawing/2014/main" id="{5C44EB34-A135-441F-83EC-6221ABE1EFA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6" name="Shape 2">
          <a:extLst>
            <a:ext uri="{FF2B5EF4-FFF2-40B4-BE49-F238E27FC236}">
              <a16:creationId xmlns:a16="http://schemas.microsoft.com/office/drawing/2014/main" id="{75E7651B-A9E3-4E56-BEA6-42656776B79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7" name="Shape 9">
            <a:extLst>
              <a:ext uri="{FF2B5EF4-FFF2-40B4-BE49-F238E27FC236}">
                <a16:creationId xmlns:a16="http://schemas.microsoft.com/office/drawing/2014/main" id="{D0FD8F0B-B3B0-473A-BAED-B9DD25BED6E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68" name="Shape 2">
          <a:extLst>
            <a:ext uri="{FF2B5EF4-FFF2-40B4-BE49-F238E27FC236}">
              <a16:creationId xmlns:a16="http://schemas.microsoft.com/office/drawing/2014/main" id="{7AF8B89F-B4F0-478A-9BAC-4BE0DB4B0D3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69" name="Shape 9">
            <a:extLst>
              <a:ext uri="{FF2B5EF4-FFF2-40B4-BE49-F238E27FC236}">
                <a16:creationId xmlns:a16="http://schemas.microsoft.com/office/drawing/2014/main" id="{2A45FDCB-B7A5-43D5-B433-0B1D84B6C32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0" name="Shape 2">
          <a:extLst>
            <a:ext uri="{FF2B5EF4-FFF2-40B4-BE49-F238E27FC236}">
              <a16:creationId xmlns:a16="http://schemas.microsoft.com/office/drawing/2014/main" id="{7A666EB4-E9FF-4CB8-B94B-FCED14CA161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1" name="Shape 9">
            <a:extLst>
              <a:ext uri="{FF2B5EF4-FFF2-40B4-BE49-F238E27FC236}">
                <a16:creationId xmlns:a16="http://schemas.microsoft.com/office/drawing/2014/main" id="{F34536E1-CE00-461A-8095-C96FC1FEC3E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2" name="Shape 2">
          <a:extLst>
            <a:ext uri="{FF2B5EF4-FFF2-40B4-BE49-F238E27FC236}">
              <a16:creationId xmlns:a16="http://schemas.microsoft.com/office/drawing/2014/main" id="{84003AE5-C2E2-4526-B92C-1F4DE661A25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3" name="Shape 9">
            <a:extLst>
              <a:ext uri="{FF2B5EF4-FFF2-40B4-BE49-F238E27FC236}">
                <a16:creationId xmlns:a16="http://schemas.microsoft.com/office/drawing/2014/main" id="{19D992FE-44E6-4C6B-9475-9E9C702D163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4" name="Shape 2">
          <a:extLst>
            <a:ext uri="{FF2B5EF4-FFF2-40B4-BE49-F238E27FC236}">
              <a16:creationId xmlns:a16="http://schemas.microsoft.com/office/drawing/2014/main" id="{CFFFE19C-3770-4899-B9B8-13DA32CAE10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5" name="Shape 9">
            <a:extLst>
              <a:ext uri="{FF2B5EF4-FFF2-40B4-BE49-F238E27FC236}">
                <a16:creationId xmlns:a16="http://schemas.microsoft.com/office/drawing/2014/main" id="{2DC74EBE-1CAB-43E5-80FB-23ADDB1BDFD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6" name="Shape 2">
          <a:extLst>
            <a:ext uri="{FF2B5EF4-FFF2-40B4-BE49-F238E27FC236}">
              <a16:creationId xmlns:a16="http://schemas.microsoft.com/office/drawing/2014/main" id="{D2D66537-AD62-4163-9A93-8EB79C4286C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7" name="Shape 9">
            <a:extLst>
              <a:ext uri="{FF2B5EF4-FFF2-40B4-BE49-F238E27FC236}">
                <a16:creationId xmlns:a16="http://schemas.microsoft.com/office/drawing/2014/main" id="{E5EE0E61-D83B-4F70-B7FC-32B08FC1322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78" name="Shape 2">
          <a:extLst>
            <a:ext uri="{FF2B5EF4-FFF2-40B4-BE49-F238E27FC236}">
              <a16:creationId xmlns:a16="http://schemas.microsoft.com/office/drawing/2014/main" id="{2041A7DF-3B8B-4E52-9248-397660D6583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79" name="Shape 9">
            <a:extLst>
              <a:ext uri="{FF2B5EF4-FFF2-40B4-BE49-F238E27FC236}">
                <a16:creationId xmlns:a16="http://schemas.microsoft.com/office/drawing/2014/main" id="{48E51B52-49EA-4E43-8D58-E35A4E2D0B5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0" name="Shape 2">
          <a:extLst>
            <a:ext uri="{FF2B5EF4-FFF2-40B4-BE49-F238E27FC236}">
              <a16:creationId xmlns:a16="http://schemas.microsoft.com/office/drawing/2014/main" id="{F81AEB8F-F523-434C-866D-D327BEC1DC2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1" name="Shape 9">
            <a:extLst>
              <a:ext uri="{FF2B5EF4-FFF2-40B4-BE49-F238E27FC236}">
                <a16:creationId xmlns:a16="http://schemas.microsoft.com/office/drawing/2014/main" id="{E1D5CCFB-5E36-4B65-9922-F9014100D97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2" name="Shape 2">
          <a:extLst>
            <a:ext uri="{FF2B5EF4-FFF2-40B4-BE49-F238E27FC236}">
              <a16:creationId xmlns:a16="http://schemas.microsoft.com/office/drawing/2014/main" id="{414B2A11-7B0C-49BF-80DF-D55FDC9EC52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3" name="Shape 9">
            <a:extLst>
              <a:ext uri="{FF2B5EF4-FFF2-40B4-BE49-F238E27FC236}">
                <a16:creationId xmlns:a16="http://schemas.microsoft.com/office/drawing/2014/main" id="{366E5D28-BB88-468C-BDFC-8F05310E47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4" name="Shape 2">
          <a:extLst>
            <a:ext uri="{FF2B5EF4-FFF2-40B4-BE49-F238E27FC236}">
              <a16:creationId xmlns:a16="http://schemas.microsoft.com/office/drawing/2014/main" id="{96C22D6B-C8A5-4F46-95FF-17C29D7815C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5" name="Shape 8">
            <a:extLst>
              <a:ext uri="{FF2B5EF4-FFF2-40B4-BE49-F238E27FC236}">
                <a16:creationId xmlns:a16="http://schemas.microsoft.com/office/drawing/2014/main" id="{A51C7B98-9C6E-4C50-8981-9379398892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6" name="Shape 2">
          <a:extLst>
            <a:ext uri="{FF2B5EF4-FFF2-40B4-BE49-F238E27FC236}">
              <a16:creationId xmlns:a16="http://schemas.microsoft.com/office/drawing/2014/main" id="{0173277B-0EA7-4E9C-AA80-E074A3AC727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7" name="Shape 9">
            <a:extLst>
              <a:ext uri="{FF2B5EF4-FFF2-40B4-BE49-F238E27FC236}">
                <a16:creationId xmlns:a16="http://schemas.microsoft.com/office/drawing/2014/main" id="{E109C8A2-CF7F-4E5A-B1B5-9E57EC47F11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88" name="Shape 2">
          <a:extLst>
            <a:ext uri="{FF2B5EF4-FFF2-40B4-BE49-F238E27FC236}">
              <a16:creationId xmlns:a16="http://schemas.microsoft.com/office/drawing/2014/main" id="{C3D856CD-68A5-4418-89B7-427C3FF471B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89" name="Shape 9">
            <a:extLst>
              <a:ext uri="{FF2B5EF4-FFF2-40B4-BE49-F238E27FC236}">
                <a16:creationId xmlns:a16="http://schemas.microsoft.com/office/drawing/2014/main" id="{793C1625-BF94-4883-BB08-7DC0F02E6D4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0" name="Shape 2">
          <a:extLst>
            <a:ext uri="{FF2B5EF4-FFF2-40B4-BE49-F238E27FC236}">
              <a16:creationId xmlns:a16="http://schemas.microsoft.com/office/drawing/2014/main" id="{AB6907F5-9180-47DE-BD1E-41702B45879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1" name="Shape 9">
            <a:extLst>
              <a:ext uri="{FF2B5EF4-FFF2-40B4-BE49-F238E27FC236}">
                <a16:creationId xmlns:a16="http://schemas.microsoft.com/office/drawing/2014/main" id="{507253C1-55FE-4E11-9D1D-73111B95D97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2" name="Shape 2">
          <a:extLst>
            <a:ext uri="{FF2B5EF4-FFF2-40B4-BE49-F238E27FC236}">
              <a16:creationId xmlns:a16="http://schemas.microsoft.com/office/drawing/2014/main" id="{43E8841E-2C34-4DF3-BE16-1C0A8997731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3" name="Shape 9">
            <a:extLst>
              <a:ext uri="{FF2B5EF4-FFF2-40B4-BE49-F238E27FC236}">
                <a16:creationId xmlns:a16="http://schemas.microsoft.com/office/drawing/2014/main" id="{9C7C8492-FAA2-4DE5-89C4-00F884AAB2D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4" name="Shape 2">
          <a:extLst>
            <a:ext uri="{FF2B5EF4-FFF2-40B4-BE49-F238E27FC236}">
              <a16:creationId xmlns:a16="http://schemas.microsoft.com/office/drawing/2014/main" id="{41C367B9-E25A-41ED-B87B-0D1837D07A9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5" name="Shape 9">
            <a:extLst>
              <a:ext uri="{FF2B5EF4-FFF2-40B4-BE49-F238E27FC236}">
                <a16:creationId xmlns:a16="http://schemas.microsoft.com/office/drawing/2014/main" id="{F260030E-A3E6-4082-BB38-43A230C0C6B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6" name="Shape 2">
          <a:extLst>
            <a:ext uri="{FF2B5EF4-FFF2-40B4-BE49-F238E27FC236}">
              <a16:creationId xmlns:a16="http://schemas.microsoft.com/office/drawing/2014/main" id="{9D275037-7FAC-4F92-BA6D-C28AB16B73F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7" name="Shape 9">
            <a:extLst>
              <a:ext uri="{FF2B5EF4-FFF2-40B4-BE49-F238E27FC236}">
                <a16:creationId xmlns:a16="http://schemas.microsoft.com/office/drawing/2014/main" id="{AB03C8C0-25C1-4A1D-9436-DCB16893EDA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98" name="Shape 2">
          <a:extLst>
            <a:ext uri="{FF2B5EF4-FFF2-40B4-BE49-F238E27FC236}">
              <a16:creationId xmlns:a16="http://schemas.microsoft.com/office/drawing/2014/main" id="{83DA631E-497E-4D36-BF9A-E089F4FA154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99" name="Shape 9">
            <a:extLst>
              <a:ext uri="{FF2B5EF4-FFF2-40B4-BE49-F238E27FC236}">
                <a16:creationId xmlns:a16="http://schemas.microsoft.com/office/drawing/2014/main" id="{A3EEB079-3865-40DE-B0DE-A67CD7920B1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0" name="Shape 2">
          <a:extLst>
            <a:ext uri="{FF2B5EF4-FFF2-40B4-BE49-F238E27FC236}">
              <a16:creationId xmlns:a16="http://schemas.microsoft.com/office/drawing/2014/main" id="{2AAAD253-12D8-4DCB-9691-5579FEA833E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1" name="Shape 9">
            <a:extLst>
              <a:ext uri="{FF2B5EF4-FFF2-40B4-BE49-F238E27FC236}">
                <a16:creationId xmlns:a16="http://schemas.microsoft.com/office/drawing/2014/main" id="{3C0825B9-7B93-4E12-BA33-60180BE0DC3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2" name="Shape 2">
          <a:extLst>
            <a:ext uri="{FF2B5EF4-FFF2-40B4-BE49-F238E27FC236}">
              <a16:creationId xmlns:a16="http://schemas.microsoft.com/office/drawing/2014/main" id="{991236D0-09C5-4F9F-84CA-8E5B6D82097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3" name="Shape 9">
            <a:extLst>
              <a:ext uri="{FF2B5EF4-FFF2-40B4-BE49-F238E27FC236}">
                <a16:creationId xmlns:a16="http://schemas.microsoft.com/office/drawing/2014/main" id="{BDCBA6D8-4721-4EA3-8E34-CC1B1C3ED9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4" name="Shape 2">
          <a:extLst>
            <a:ext uri="{FF2B5EF4-FFF2-40B4-BE49-F238E27FC236}">
              <a16:creationId xmlns:a16="http://schemas.microsoft.com/office/drawing/2014/main" id="{18B76B05-2A5F-4743-B1DD-C22027CB71C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5" name="Shape 9">
            <a:extLst>
              <a:ext uri="{FF2B5EF4-FFF2-40B4-BE49-F238E27FC236}">
                <a16:creationId xmlns:a16="http://schemas.microsoft.com/office/drawing/2014/main" id="{6F654E76-5C16-4D15-A935-4109057A62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6" name="Shape 2">
          <a:extLst>
            <a:ext uri="{FF2B5EF4-FFF2-40B4-BE49-F238E27FC236}">
              <a16:creationId xmlns:a16="http://schemas.microsoft.com/office/drawing/2014/main" id="{595318D5-65E8-4117-B394-03E3DC96A0D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7" name="Shape 9">
            <a:extLst>
              <a:ext uri="{FF2B5EF4-FFF2-40B4-BE49-F238E27FC236}">
                <a16:creationId xmlns:a16="http://schemas.microsoft.com/office/drawing/2014/main" id="{E6150054-FD2D-4C70-8E9B-6F9BC7353AD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08" name="Shape 2">
          <a:extLst>
            <a:ext uri="{FF2B5EF4-FFF2-40B4-BE49-F238E27FC236}">
              <a16:creationId xmlns:a16="http://schemas.microsoft.com/office/drawing/2014/main" id="{3FB70F14-2DCF-4E2D-B40E-3A8D211F84A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09" name="Shape 9">
            <a:extLst>
              <a:ext uri="{FF2B5EF4-FFF2-40B4-BE49-F238E27FC236}">
                <a16:creationId xmlns:a16="http://schemas.microsoft.com/office/drawing/2014/main" id="{F604781C-2448-4B21-92A9-4F7D01D3E41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0" name="Shape 2">
          <a:extLst>
            <a:ext uri="{FF2B5EF4-FFF2-40B4-BE49-F238E27FC236}">
              <a16:creationId xmlns:a16="http://schemas.microsoft.com/office/drawing/2014/main" id="{1CB56AE7-F659-4F0C-AC55-C3B8E528963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1" name="Shape 9">
            <a:extLst>
              <a:ext uri="{FF2B5EF4-FFF2-40B4-BE49-F238E27FC236}">
                <a16:creationId xmlns:a16="http://schemas.microsoft.com/office/drawing/2014/main" id="{6FBC533B-A21B-4C21-92A0-9E0E86B52C9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2" name="Shape 2">
          <a:extLst>
            <a:ext uri="{FF2B5EF4-FFF2-40B4-BE49-F238E27FC236}">
              <a16:creationId xmlns:a16="http://schemas.microsoft.com/office/drawing/2014/main" id="{204A4B6C-5F2F-407A-B5F1-A1D8836F552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3" name="Shape 9">
            <a:extLst>
              <a:ext uri="{FF2B5EF4-FFF2-40B4-BE49-F238E27FC236}">
                <a16:creationId xmlns:a16="http://schemas.microsoft.com/office/drawing/2014/main" id="{B4888112-AA17-4F3B-86BC-14B655A54A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4" name="Shape 2">
          <a:extLst>
            <a:ext uri="{FF2B5EF4-FFF2-40B4-BE49-F238E27FC236}">
              <a16:creationId xmlns:a16="http://schemas.microsoft.com/office/drawing/2014/main" id="{B8202CDA-8EA5-47FF-9460-D022D985F82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5" name="Shape 9">
            <a:extLst>
              <a:ext uri="{FF2B5EF4-FFF2-40B4-BE49-F238E27FC236}">
                <a16:creationId xmlns:a16="http://schemas.microsoft.com/office/drawing/2014/main" id="{FB4E0200-BF78-45C8-91CD-59F04F308405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6" name="Shape 2">
          <a:extLst>
            <a:ext uri="{FF2B5EF4-FFF2-40B4-BE49-F238E27FC236}">
              <a16:creationId xmlns:a16="http://schemas.microsoft.com/office/drawing/2014/main" id="{7C7B6353-9AA5-489E-8C34-F1AE98D19CA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7" name="Shape 9">
            <a:extLst>
              <a:ext uri="{FF2B5EF4-FFF2-40B4-BE49-F238E27FC236}">
                <a16:creationId xmlns:a16="http://schemas.microsoft.com/office/drawing/2014/main" id="{E701C1C1-71A7-40C6-9014-39A6C494A42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18" name="Shape 2">
          <a:extLst>
            <a:ext uri="{FF2B5EF4-FFF2-40B4-BE49-F238E27FC236}">
              <a16:creationId xmlns:a16="http://schemas.microsoft.com/office/drawing/2014/main" id="{C7445940-6C40-4346-87A2-695CB681821F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19" name="Shape 9">
            <a:extLst>
              <a:ext uri="{FF2B5EF4-FFF2-40B4-BE49-F238E27FC236}">
                <a16:creationId xmlns:a16="http://schemas.microsoft.com/office/drawing/2014/main" id="{4731E220-9EC4-47D3-9663-2E4416053FC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0" name="Shape 2">
          <a:extLst>
            <a:ext uri="{FF2B5EF4-FFF2-40B4-BE49-F238E27FC236}">
              <a16:creationId xmlns:a16="http://schemas.microsoft.com/office/drawing/2014/main" id="{CEFEEA16-48A3-40F2-A9B6-B019257A1A1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1" name="Shape 9">
            <a:extLst>
              <a:ext uri="{FF2B5EF4-FFF2-40B4-BE49-F238E27FC236}">
                <a16:creationId xmlns:a16="http://schemas.microsoft.com/office/drawing/2014/main" id="{005F0960-BDB5-47E5-8219-770A912B711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2" name="Shape 2">
          <a:extLst>
            <a:ext uri="{FF2B5EF4-FFF2-40B4-BE49-F238E27FC236}">
              <a16:creationId xmlns:a16="http://schemas.microsoft.com/office/drawing/2014/main" id="{9FA62CE7-7D39-4C31-A556-3E1044474D5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3" name="Shape 9">
            <a:extLst>
              <a:ext uri="{FF2B5EF4-FFF2-40B4-BE49-F238E27FC236}">
                <a16:creationId xmlns:a16="http://schemas.microsoft.com/office/drawing/2014/main" id="{5A782AD2-2C74-47CC-BDE6-54301D01B68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4" name="Shape 2">
          <a:extLst>
            <a:ext uri="{FF2B5EF4-FFF2-40B4-BE49-F238E27FC236}">
              <a16:creationId xmlns:a16="http://schemas.microsoft.com/office/drawing/2014/main" id="{879716C1-BB93-42BD-A835-C5A291A3B0F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5" name="Shape 9">
            <a:extLst>
              <a:ext uri="{FF2B5EF4-FFF2-40B4-BE49-F238E27FC236}">
                <a16:creationId xmlns:a16="http://schemas.microsoft.com/office/drawing/2014/main" id="{FC61A157-FBA9-4A94-B396-4FECAFD90EF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6" name="Shape 2">
          <a:extLst>
            <a:ext uri="{FF2B5EF4-FFF2-40B4-BE49-F238E27FC236}">
              <a16:creationId xmlns:a16="http://schemas.microsoft.com/office/drawing/2014/main" id="{55D5002C-8E40-4AAE-8F8C-960DD4D21D8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7" name="Shape 9">
            <a:extLst>
              <a:ext uri="{FF2B5EF4-FFF2-40B4-BE49-F238E27FC236}">
                <a16:creationId xmlns:a16="http://schemas.microsoft.com/office/drawing/2014/main" id="{CAA770E5-B892-4707-9EBD-0C21A6369C8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28" name="Shape 2">
          <a:extLst>
            <a:ext uri="{FF2B5EF4-FFF2-40B4-BE49-F238E27FC236}">
              <a16:creationId xmlns:a16="http://schemas.microsoft.com/office/drawing/2014/main" id="{C2468B24-4A9B-46C2-91AD-73284A7A9CE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29" name="Shape 9">
            <a:extLst>
              <a:ext uri="{FF2B5EF4-FFF2-40B4-BE49-F238E27FC236}">
                <a16:creationId xmlns:a16="http://schemas.microsoft.com/office/drawing/2014/main" id="{20E7DD4E-6466-4D11-BA49-19278FF403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0" name="Shape 2">
          <a:extLst>
            <a:ext uri="{FF2B5EF4-FFF2-40B4-BE49-F238E27FC236}">
              <a16:creationId xmlns:a16="http://schemas.microsoft.com/office/drawing/2014/main" id="{12C414B2-ABE3-4C3E-A904-EB5F52985D6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1" name="Shape 9">
            <a:extLst>
              <a:ext uri="{FF2B5EF4-FFF2-40B4-BE49-F238E27FC236}">
                <a16:creationId xmlns:a16="http://schemas.microsoft.com/office/drawing/2014/main" id="{A79FCCD9-18E2-41C8-AD6B-E11C26D348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2" name="Shape 2">
          <a:extLst>
            <a:ext uri="{FF2B5EF4-FFF2-40B4-BE49-F238E27FC236}">
              <a16:creationId xmlns:a16="http://schemas.microsoft.com/office/drawing/2014/main" id="{88C2D197-678E-4F0A-9477-0F5C8AA1DD8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3" name="Shape 9">
            <a:extLst>
              <a:ext uri="{FF2B5EF4-FFF2-40B4-BE49-F238E27FC236}">
                <a16:creationId xmlns:a16="http://schemas.microsoft.com/office/drawing/2014/main" id="{78C75D8A-D656-4086-8851-E13ED7694E6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4" name="Shape 2">
          <a:extLst>
            <a:ext uri="{FF2B5EF4-FFF2-40B4-BE49-F238E27FC236}">
              <a16:creationId xmlns:a16="http://schemas.microsoft.com/office/drawing/2014/main" id="{FBF1ACAF-4391-4043-834C-6F4D34F44BA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5" name="Shape 9">
            <a:extLst>
              <a:ext uri="{FF2B5EF4-FFF2-40B4-BE49-F238E27FC236}">
                <a16:creationId xmlns:a16="http://schemas.microsoft.com/office/drawing/2014/main" id="{C5799167-C733-479B-A98B-9A7E26495F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6" name="Shape 2">
          <a:extLst>
            <a:ext uri="{FF2B5EF4-FFF2-40B4-BE49-F238E27FC236}">
              <a16:creationId xmlns:a16="http://schemas.microsoft.com/office/drawing/2014/main" id="{9B721A42-656B-4B64-BEC4-784D74B9ACF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7" name="Shape 9">
            <a:extLst>
              <a:ext uri="{FF2B5EF4-FFF2-40B4-BE49-F238E27FC236}">
                <a16:creationId xmlns:a16="http://schemas.microsoft.com/office/drawing/2014/main" id="{BE7EFCAF-5B58-432B-8509-13884B31262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38" name="Shape 2">
          <a:extLst>
            <a:ext uri="{FF2B5EF4-FFF2-40B4-BE49-F238E27FC236}">
              <a16:creationId xmlns:a16="http://schemas.microsoft.com/office/drawing/2014/main" id="{7CDE53C0-E9CC-4214-B71F-ED30F3E5C2D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39" name="Shape 9">
            <a:extLst>
              <a:ext uri="{FF2B5EF4-FFF2-40B4-BE49-F238E27FC236}">
                <a16:creationId xmlns:a16="http://schemas.microsoft.com/office/drawing/2014/main" id="{6648F965-C3A5-44E2-B0F8-956A00D0BC8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0" name="Shape 2">
          <a:extLst>
            <a:ext uri="{FF2B5EF4-FFF2-40B4-BE49-F238E27FC236}">
              <a16:creationId xmlns:a16="http://schemas.microsoft.com/office/drawing/2014/main" id="{7774036C-A816-4DF5-81CC-916E133031A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1" name="Shape 9">
            <a:extLst>
              <a:ext uri="{FF2B5EF4-FFF2-40B4-BE49-F238E27FC236}">
                <a16:creationId xmlns:a16="http://schemas.microsoft.com/office/drawing/2014/main" id="{68BEAB98-1001-44AF-9E28-DA52F14C49F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2" name="Shape 2">
          <a:extLst>
            <a:ext uri="{FF2B5EF4-FFF2-40B4-BE49-F238E27FC236}">
              <a16:creationId xmlns:a16="http://schemas.microsoft.com/office/drawing/2014/main" id="{E91BA0B2-845B-497D-BAFA-77DAD168A3C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3" name="Shape 8">
            <a:extLst>
              <a:ext uri="{FF2B5EF4-FFF2-40B4-BE49-F238E27FC236}">
                <a16:creationId xmlns:a16="http://schemas.microsoft.com/office/drawing/2014/main" id="{C3D5AE19-2E21-454A-B6BF-D3E2CB5A516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4" name="Shape 2">
          <a:extLst>
            <a:ext uri="{FF2B5EF4-FFF2-40B4-BE49-F238E27FC236}">
              <a16:creationId xmlns:a16="http://schemas.microsoft.com/office/drawing/2014/main" id="{FC6E3B70-D6D3-4D56-9676-8AF35F10D80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5" name="Shape 9">
            <a:extLst>
              <a:ext uri="{FF2B5EF4-FFF2-40B4-BE49-F238E27FC236}">
                <a16:creationId xmlns:a16="http://schemas.microsoft.com/office/drawing/2014/main" id="{4F0BEE2A-806B-42A2-9FC1-45B72AC2192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6" name="Shape 2">
          <a:extLst>
            <a:ext uri="{FF2B5EF4-FFF2-40B4-BE49-F238E27FC236}">
              <a16:creationId xmlns:a16="http://schemas.microsoft.com/office/drawing/2014/main" id="{0B410E75-EA98-427D-B897-066F22804C6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7" name="Shape 9">
            <a:extLst>
              <a:ext uri="{FF2B5EF4-FFF2-40B4-BE49-F238E27FC236}">
                <a16:creationId xmlns:a16="http://schemas.microsoft.com/office/drawing/2014/main" id="{5E28AE20-9138-4D49-BEAA-A5A3E4850B7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48" name="Shape 2">
          <a:extLst>
            <a:ext uri="{FF2B5EF4-FFF2-40B4-BE49-F238E27FC236}">
              <a16:creationId xmlns:a16="http://schemas.microsoft.com/office/drawing/2014/main" id="{E3756472-E560-4480-9C4E-8C4FE3B8E7E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49" name="Shape 9">
            <a:extLst>
              <a:ext uri="{FF2B5EF4-FFF2-40B4-BE49-F238E27FC236}">
                <a16:creationId xmlns:a16="http://schemas.microsoft.com/office/drawing/2014/main" id="{E104059B-4B11-4D49-8838-73E13D984D3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0" name="Shape 2">
          <a:extLst>
            <a:ext uri="{FF2B5EF4-FFF2-40B4-BE49-F238E27FC236}">
              <a16:creationId xmlns:a16="http://schemas.microsoft.com/office/drawing/2014/main" id="{D6571844-D603-41BD-BD9A-A687D3EE8FCD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1" name="Shape 9">
            <a:extLst>
              <a:ext uri="{FF2B5EF4-FFF2-40B4-BE49-F238E27FC236}">
                <a16:creationId xmlns:a16="http://schemas.microsoft.com/office/drawing/2014/main" id="{28915D5F-AF5E-4706-93D8-991C7F4A467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2" name="Shape 2">
          <a:extLst>
            <a:ext uri="{FF2B5EF4-FFF2-40B4-BE49-F238E27FC236}">
              <a16:creationId xmlns:a16="http://schemas.microsoft.com/office/drawing/2014/main" id="{94CD1365-DD3B-4030-BF46-282A3FB27C5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3" name="Shape 9">
            <a:extLst>
              <a:ext uri="{FF2B5EF4-FFF2-40B4-BE49-F238E27FC236}">
                <a16:creationId xmlns:a16="http://schemas.microsoft.com/office/drawing/2014/main" id="{4452D8B8-85B4-47F1-BA99-D4C0177E79B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4" name="Shape 2">
          <a:extLst>
            <a:ext uri="{FF2B5EF4-FFF2-40B4-BE49-F238E27FC236}">
              <a16:creationId xmlns:a16="http://schemas.microsoft.com/office/drawing/2014/main" id="{CF20BF0C-3FC1-479B-A2CD-4D9C79325F1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5" name="Shape 9">
            <a:extLst>
              <a:ext uri="{FF2B5EF4-FFF2-40B4-BE49-F238E27FC236}">
                <a16:creationId xmlns:a16="http://schemas.microsoft.com/office/drawing/2014/main" id="{08EF4F06-6D5F-419F-A6D5-DEE2C50AA1B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6" name="Shape 2">
          <a:extLst>
            <a:ext uri="{FF2B5EF4-FFF2-40B4-BE49-F238E27FC236}">
              <a16:creationId xmlns:a16="http://schemas.microsoft.com/office/drawing/2014/main" id="{484E229A-5CA7-4E80-8AA5-5B0CD5D0295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7" name="Shape 9">
            <a:extLst>
              <a:ext uri="{FF2B5EF4-FFF2-40B4-BE49-F238E27FC236}">
                <a16:creationId xmlns:a16="http://schemas.microsoft.com/office/drawing/2014/main" id="{D186F6D3-159E-4615-B66A-DA53D9D82E7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58" name="Shape 2">
          <a:extLst>
            <a:ext uri="{FF2B5EF4-FFF2-40B4-BE49-F238E27FC236}">
              <a16:creationId xmlns:a16="http://schemas.microsoft.com/office/drawing/2014/main" id="{429A0E7C-6DC7-4CF9-88FE-1B4D5C1E95D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59" name="Shape 9">
            <a:extLst>
              <a:ext uri="{FF2B5EF4-FFF2-40B4-BE49-F238E27FC236}">
                <a16:creationId xmlns:a16="http://schemas.microsoft.com/office/drawing/2014/main" id="{3A69241C-A60B-4BBD-8880-EFDAF21511E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0" name="Shape 2">
          <a:extLst>
            <a:ext uri="{FF2B5EF4-FFF2-40B4-BE49-F238E27FC236}">
              <a16:creationId xmlns:a16="http://schemas.microsoft.com/office/drawing/2014/main" id="{7D3F55A9-23BB-4203-AD65-7DC741FC5F1E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1" name="Shape 9">
            <a:extLst>
              <a:ext uri="{FF2B5EF4-FFF2-40B4-BE49-F238E27FC236}">
                <a16:creationId xmlns:a16="http://schemas.microsoft.com/office/drawing/2014/main" id="{C4AF3268-0F2C-4A62-BFFD-4E0C6BB93DF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2" name="Shape 2">
          <a:extLst>
            <a:ext uri="{FF2B5EF4-FFF2-40B4-BE49-F238E27FC236}">
              <a16:creationId xmlns:a16="http://schemas.microsoft.com/office/drawing/2014/main" id="{D462CAD6-4FDA-4509-93F2-64F198D22495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3" name="Shape 9">
            <a:extLst>
              <a:ext uri="{FF2B5EF4-FFF2-40B4-BE49-F238E27FC236}">
                <a16:creationId xmlns:a16="http://schemas.microsoft.com/office/drawing/2014/main" id="{CDB62B5B-1925-47BC-B948-6FB8E009256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4" name="Shape 2">
          <a:extLst>
            <a:ext uri="{FF2B5EF4-FFF2-40B4-BE49-F238E27FC236}">
              <a16:creationId xmlns:a16="http://schemas.microsoft.com/office/drawing/2014/main" id="{4819AFF8-D398-47AC-8E16-2EF744CA4D52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5" name="Shape 9">
            <a:extLst>
              <a:ext uri="{FF2B5EF4-FFF2-40B4-BE49-F238E27FC236}">
                <a16:creationId xmlns:a16="http://schemas.microsoft.com/office/drawing/2014/main" id="{B53D4536-ACF6-460B-A93E-F7E5F2F241F1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6" name="Shape 2">
          <a:extLst>
            <a:ext uri="{FF2B5EF4-FFF2-40B4-BE49-F238E27FC236}">
              <a16:creationId xmlns:a16="http://schemas.microsoft.com/office/drawing/2014/main" id="{16A3E41B-ED97-4CCB-857F-671D9DBA793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7" name="Shape 9">
            <a:extLst>
              <a:ext uri="{FF2B5EF4-FFF2-40B4-BE49-F238E27FC236}">
                <a16:creationId xmlns:a16="http://schemas.microsoft.com/office/drawing/2014/main" id="{EC8E9122-C6E1-48C8-9547-6AD0BE95B44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68" name="Shape 2">
          <a:extLst>
            <a:ext uri="{FF2B5EF4-FFF2-40B4-BE49-F238E27FC236}">
              <a16:creationId xmlns:a16="http://schemas.microsoft.com/office/drawing/2014/main" id="{397F6D50-1709-46DF-8DF7-B9423A9A386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69" name="Shape 9">
            <a:extLst>
              <a:ext uri="{FF2B5EF4-FFF2-40B4-BE49-F238E27FC236}">
                <a16:creationId xmlns:a16="http://schemas.microsoft.com/office/drawing/2014/main" id="{03D1A5D2-51AA-41B8-91E3-6D7D905B8FF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0" name="Shape 2">
          <a:extLst>
            <a:ext uri="{FF2B5EF4-FFF2-40B4-BE49-F238E27FC236}">
              <a16:creationId xmlns:a16="http://schemas.microsoft.com/office/drawing/2014/main" id="{7A83D121-3A5B-422D-87E0-FCE81008A56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1" name="Shape 9">
            <a:extLst>
              <a:ext uri="{FF2B5EF4-FFF2-40B4-BE49-F238E27FC236}">
                <a16:creationId xmlns:a16="http://schemas.microsoft.com/office/drawing/2014/main" id="{7D9AFE4E-BED1-4264-97D8-2EACBDEC903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2" name="Shape 2">
          <a:extLst>
            <a:ext uri="{FF2B5EF4-FFF2-40B4-BE49-F238E27FC236}">
              <a16:creationId xmlns:a16="http://schemas.microsoft.com/office/drawing/2014/main" id="{626BDD95-4E57-4A80-A2E8-3B6DA8CDCFD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3" name="Shape 9">
            <a:extLst>
              <a:ext uri="{FF2B5EF4-FFF2-40B4-BE49-F238E27FC236}">
                <a16:creationId xmlns:a16="http://schemas.microsoft.com/office/drawing/2014/main" id="{F0742DBF-5B65-4F4F-A314-7B4AEB96C8D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4" name="Shape 2">
          <a:extLst>
            <a:ext uri="{FF2B5EF4-FFF2-40B4-BE49-F238E27FC236}">
              <a16:creationId xmlns:a16="http://schemas.microsoft.com/office/drawing/2014/main" id="{3C62F80D-D2E9-46E3-853F-47C74869D10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5" name="Shape 9">
            <a:extLst>
              <a:ext uri="{FF2B5EF4-FFF2-40B4-BE49-F238E27FC236}">
                <a16:creationId xmlns:a16="http://schemas.microsoft.com/office/drawing/2014/main" id="{F6FFA3CB-AEFD-4A62-82EF-8E9E202643F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6" name="Shape 2">
          <a:extLst>
            <a:ext uri="{FF2B5EF4-FFF2-40B4-BE49-F238E27FC236}">
              <a16:creationId xmlns:a16="http://schemas.microsoft.com/office/drawing/2014/main" id="{51B85AAE-DA69-4D5C-A7DF-59D32B10D90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7" name="Shape 9">
            <a:extLst>
              <a:ext uri="{FF2B5EF4-FFF2-40B4-BE49-F238E27FC236}">
                <a16:creationId xmlns:a16="http://schemas.microsoft.com/office/drawing/2014/main" id="{D6F9C1D3-E0EC-4AAF-998F-7DAB50B0BBF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78" name="Shape 2">
          <a:extLst>
            <a:ext uri="{FF2B5EF4-FFF2-40B4-BE49-F238E27FC236}">
              <a16:creationId xmlns:a16="http://schemas.microsoft.com/office/drawing/2014/main" id="{711590B5-CCB5-4103-B5FB-BF5C5933395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79" name="Shape 9">
            <a:extLst>
              <a:ext uri="{FF2B5EF4-FFF2-40B4-BE49-F238E27FC236}">
                <a16:creationId xmlns:a16="http://schemas.microsoft.com/office/drawing/2014/main" id="{72AF0609-2409-4A9A-AEC5-568053EF246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0" name="Shape 2">
          <a:extLst>
            <a:ext uri="{FF2B5EF4-FFF2-40B4-BE49-F238E27FC236}">
              <a16:creationId xmlns:a16="http://schemas.microsoft.com/office/drawing/2014/main" id="{9B107299-B814-4233-992C-414054D9535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1" name="Shape 9">
            <a:extLst>
              <a:ext uri="{FF2B5EF4-FFF2-40B4-BE49-F238E27FC236}">
                <a16:creationId xmlns:a16="http://schemas.microsoft.com/office/drawing/2014/main" id="{D9C29E18-E3DB-4BAA-9000-D6F7E438189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2" name="Shape 2">
          <a:extLst>
            <a:ext uri="{FF2B5EF4-FFF2-40B4-BE49-F238E27FC236}">
              <a16:creationId xmlns:a16="http://schemas.microsoft.com/office/drawing/2014/main" id="{ED28175A-EBE2-4E6A-B208-DB38B24090B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3" name="Shape 9">
            <a:extLst>
              <a:ext uri="{FF2B5EF4-FFF2-40B4-BE49-F238E27FC236}">
                <a16:creationId xmlns:a16="http://schemas.microsoft.com/office/drawing/2014/main" id="{F6D70F5D-61E2-4CD3-A9BB-82A07CC21DC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4" name="Shape 2">
          <a:extLst>
            <a:ext uri="{FF2B5EF4-FFF2-40B4-BE49-F238E27FC236}">
              <a16:creationId xmlns:a16="http://schemas.microsoft.com/office/drawing/2014/main" id="{2585817A-CB31-40A0-9538-13D465E1ECB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5" name="Shape 9">
            <a:extLst>
              <a:ext uri="{FF2B5EF4-FFF2-40B4-BE49-F238E27FC236}">
                <a16:creationId xmlns:a16="http://schemas.microsoft.com/office/drawing/2014/main" id="{E01F6AD3-09EF-4A60-B649-BA80D3F1419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6" name="Shape 2">
          <a:extLst>
            <a:ext uri="{FF2B5EF4-FFF2-40B4-BE49-F238E27FC236}">
              <a16:creationId xmlns:a16="http://schemas.microsoft.com/office/drawing/2014/main" id="{5FCCB457-9A00-40E5-99ED-AD59F96C3671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7" name="Shape 9">
            <a:extLst>
              <a:ext uri="{FF2B5EF4-FFF2-40B4-BE49-F238E27FC236}">
                <a16:creationId xmlns:a16="http://schemas.microsoft.com/office/drawing/2014/main" id="{77FA3082-2173-48DA-B9BD-0AB3B52FD45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88" name="Shape 2">
          <a:extLst>
            <a:ext uri="{FF2B5EF4-FFF2-40B4-BE49-F238E27FC236}">
              <a16:creationId xmlns:a16="http://schemas.microsoft.com/office/drawing/2014/main" id="{6D09B036-EC67-42F9-AD6A-174C3AB4628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89" name="Shape 9">
            <a:extLst>
              <a:ext uri="{FF2B5EF4-FFF2-40B4-BE49-F238E27FC236}">
                <a16:creationId xmlns:a16="http://schemas.microsoft.com/office/drawing/2014/main" id="{7B40F681-9B3C-4438-A1F8-497F9DBC7730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0" name="Shape 2">
          <a:extLst>
            <a:ext uri="{FF2B5EF4-FFF2-40B4-BE49-F238E27FC236}">
              <a16:creationId xmlns:a16="http://schemas.microsoft.com/office/drawing/2014/main" id="{51CB04ED-7D01-4EB7-8173-357C39399E7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1" name="Shape 9">
            <a:extLst>
              <a:ext uri="{FF2B5EF4-FFF2-40B4-BE49-F238E27FC236}">
                <a16:creationId xmlns:a16="http://schemas.microsoft.com/office/drawing/2014/main" id="{23F08DA0-EEB2-43D3-A6D8-06CE1855FD4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2" name="Shape 2">
          <a:extLst>
            <a:ext uri="{FF2B5EF4-FFF2-40B4-BE49-F238E27FC236}">
              <a16:creationId xmlns:a16="http://schemas.microsoft.com/office/drawing/2014/main" id="{0215C6CC-C675-4A61-B537-99C60286D35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3" name="Shape 9">
            <a:extLst>
              <a:ext uri="{FF2B5EF4-FFF2-40B4-BE49-F238E27FC236}">
                <a16:creationId xmlns:a16="http://schemas.microsoft.com/office/drawing/2014/main" id="{CDD6926A-BEFE-4B47-BA65-DDD67B9C0DA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4" name="Shape 2">
          <a:extLst>
            <a:ext uri="{FF2B5EF4-FFF2-40B4-BE49-F238E27FC236}">
              <a16:creationId xmlns:a16="http://schemas.microsoft.com/office/drawing/2014/main" id="{1593D1A7-0F10-4818-97C4-2D1B134FC4A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5" name="Shape 9">
            <a:extLst>
              <a:ext uri="{FF2B5EF4-FFF2-40B4-BE49-F238E27FC236}">
                <a16:creationId xmlns:a16="http://schemas.microsoft.com/office/drawing/2014/main" id="{9FCEB77A-76CC-49C0-9672-4C6D99E1894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6" name="Shape 2">
          <a:extLst>
            <a:ext uri="{FF2B5EF4-FFF2-40B4-BE49-F238E27FC236}">
              <a16:creationId xmlns:a16="http://schemas.microsoft.com/office/drawing/2014/main" id="{3765F71D-034F-487E-B260-17A3AB08375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7" name="Shape 9">
            <a:extLst>
              <a:ext uri="{FF2B5EF4-FFF2-40B4-BE49-F238E27FC236}">
                <a16:creationId xmlns:a16="http://schemas.microsoft.com/office/drawing/2014/main" id="{F4D90057-02C0-41E9-BC42-7D137F9BD51F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198" name="Shape 2">
          <a:extLst>
            <a:ext uri="{FF2B5EF4-FFF2-40B4-BE49-F238E27FC236}">
              <a16:creationId xmlns:a16="http://schemas.microsoft.com/office/drawing/2014/main" id="{D85F7282-869D-4967-ACAD-45D7038BC2D0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199" name="Shape 9">
            <a:extLst>
              <a:ext uri="{FF2B5EF4-FFF2-40B4-BE49-F238E27FC236}">
                <a16:creationId xmlns:a16="http://schemas.microsoft.com/office/drawing/2014/main" id="{CF0207D7-CD09-4389-B1B2-FBC4C35D8894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0" name="Shape 2">
          <a:extLst>
            <a:ext uri="{FF2B5EF4-FFF2-40B4-BE49-F238E27FC236}">
              <a16:creationId xmlns:a16="http://schemas.microsoft.com/office/drawing/2014/main" id="{6F7578FF-A164-4189-ACAF-F7407F4A4D1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1" name="Shape 9">
            <a:extLst>
              <a:ext uri="{FF2B5EF4-FFF2-40B4-BE49-F238E27FC236}">
                <a16:creationId xmlns:a16="http://schemas.microsoft.com/office/drawing/2014/main" id="{76CE62D7-AEBA-4B12-A2ED-1CCCD4A53CA6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2" name="Shape 2">
          <a:extLst>
            <a:ext uri="{FF2B5EF4-FFF2-40B4-BE49-F238E27FC236}">
              <a16:creationId xmlns:a16="http://schemas.microsoft.com/office/drawing/2014/main" id="{928CA189-D9DE-4DCD-895F-25A6DEE2824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3" name="Shape 9">
            <a:extLst>
              <a:ext uri="{FF2B5EF4-FFF2-40B4-BE49-F238E27FC236}">
                <a16:creationId xmlns:a16="http://schemas.microsoft.com/office/drawing/2014/main" id="{C2B97B5F-AE7B-40BE-AA5F-AB28E86BAB52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4" name="Shape 2">
          <a:extLst>
            <a:ext uri="{FF2B5EF4-FFF2-40B4-BE49-F238E27FC236}">
              <a16:creationId xmlns:a16="http://schemas.microsoft.com/office/drawing/2014/main" id="{519C4416-4630-43B1-8EDF-58E7F15E9CB4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5" name="Shape 8">
            <a:extLst>
              <a:ext uri="{FF2B5EF4-FFF2-40B4-BE49-F238E27FC236}">
                <a16:creationId xmlns:a16="http://schemas.microsoft.com/office/drawing/2014/main" id="{3F56E6B2-5E53-475F-83B9-701385247CDD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6" name="Shape 2">
          <a:extLst>
            <a:ext uri="{FF2B5EF4-FFF2-40B4-BE49-F238E27FC236}">
              <a16:creationId xmlns:a16="http://schemas.microsoft.com/office/drawing/2014/main" id="{BF0BF4B1-CD05-4F39-AF6E-3895228CDD86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7" name="Shape 9">
            <a:extLst>
              <a:ext uri="{FF2B5EF4-FFF2-40B4-BE49-F238E27FC236}">
                <a16:creationId xmlns:a16="http://schemas.microsoft.com/office/drawing/2014/main" id="{48964768-0640-4F7C-B712-AB191DDD0CE8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08" name="Shape 2">
          <a:extLst>
            <a:ext uri="{FF2B5EF4-FFF2-40B4-BE49-F238E27FC236}">
              <a16:creationId xmlns:a16="http://schemas.microsoft.com/office/drawing/2014/main" id="{B017857D-DE83-484C-A77F-A3D915B4C36C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09" name="Shape 9">
            <a:extLst>
              <a:ext uri="{FF2B5EF4-FFF2-40B4-BE49-F238E27FC236}">
                <a16:creationId xmlns:a16="http://schemas.microsoft.com/office/drawing/2014/main" id="{A77ACB89-D586-4A08-8616-A6F55213CA7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0" name="Shape 2">
          <a:extLst>
            <a:ext uri="{FF2B5EF4-FFF2-40B4-BE49-F238E27FC236}">
              <a16:creationId xmlns:a16="http://schemas.microsoft.com/office/drawing/2014/main" id="{A6A4D44E-A994-44BE-8795-0D07A74FAEB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1" name="Shape 9">
            <a:extLst>
              <a:ext uri="{FF2B5EF4-FFF2-40B4-BE49-F238E27FC236}">
                <a16:creationId xmlns:a16="http://schemas.microsoft.com/office/drawing/2014/main" id="{9AD86892-4623-4652-BC0C-B5E3CE902057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2" name="Shape 2">
          <a:extLst>
            <a:ext uri="{FF2B5EF4-FFF2-40B4-BE49-F238E27FC236}">
              <a16:creationId xmlns:a16="http://schemas.microsoft.com/office/drawing/2014/main" id="{B3EBBF3B-AF2C-4BEC-94CF-3CE24A138C3B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3" name="Shape 9">
            <a:extLst>
              <a:ext uri="{FF2B5EF4-FFF2-40B4-BE49-F238E27FC236}">
                <a16:creationId xmlns:a16="http://schemas.microsoft.com/office/drawing/2014/main" id="{A2CB7C9D-6EA0-4216-AF39-D8A19D711C7C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4" name="Shape 2">
          <a:extLst>
            <a:ext uri="{FF2B5EF4-FFF2-40B4-BE49-F238E27FC236}">
              <a16:creationId xmlns:a16="http://schemas.microsoft.com/office/drawing/2014/main" id="{E9E2737C-B046-41A0-A991-2E3AEB06ECE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5" name="Shape 9">
            <a:extLst>
              <a:ext uri="{FF2B5EF4-FFF2-40B4-BE49-F238E27FC236}">
                <a16:creationId xmlns:a16="http://schemas.microsoft.com/office/drawing/2014/main" id="{51BAF487-A24A-4B17-A5BF-96DB3C0B7CB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6" name="Shape 2">
          <a:extLst>
            <a:ext uri="{FF2B5EF4-FFF2-40B4-BE49-F238E27FC236}">
              <a16:creationId xmlns:a16="http://schemas.microsoft.com/office/drawing/2014/main" id="{6905DD07-DD53-4A00-A015-C90B06B78398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7" name="Shape 9">
            <a:extLst>
              <a:ext uri="{FF2B5EF4-FFF2-40B4-BE49-F238E27FC236}">
                <a16:creationId xmlns:a16="http://schemas.microsoft.com/office/drawing/2014/main" id="{09AC337B-6A7D-48E2-B01D-316B2EEDC2CB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18" name="Shape 2">
          <a:extLst>
            <a:ext uri="{FF2B5EF4-FFF2-40B4-BE49-F238E27FC236}">
              <a16:creationId xmlns:a16="http://schemas.microsoft.com/office/drawing/2014/main" id="{F77EC020-6C9F-435A-BBFB-CD7406C79237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19" name="Shape 9">
            <a:extLst>
              <a:ext uri="{FF2B5EF4-FFF2-40B4-BE49-F238E27FC236}">
                <a16:creationId xmlns:a16="http://schemas.microsoft.com/office/drawing/2014/main" id="{EB5F03E6-45CF-4F7D-94FD-47BF548E3889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0" name="Shape 2">
          <a:extLst>
            <a:ext uri="{FF2B5EF4-FFF2-40B4-BE49-F238E27FC236}">
              <a16:creationId xmlns:a16="http://schemas.microsoft.com/office/drawing/2014/main" id="{CFDF442B-CDD0-4EA0-A81C-0C37406C2E69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1" name="Shape 9">
            <a:extLst>
              <a:ext uri="{FF2B5EF4-FFF2-40B4-BE49-F238E27FC236}">
                <a16:creationId xmlns:a16="http://schemas.microsoft.com/office/drawing/2014/main" id="{D1414AAD-F73B-4A76-9DE1-A0B71852B93A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2" name="Shape 2">
          <a:extLst>
            <a:ext uri="{FF2B5EF4-FFF2-40B4-BE49-F238E27FC236}">
              <a16:creationId xmlns:a16="http://schemas.microsoft.com/office/drawing/2014/main" id="{F1A5C868-5C2E-4C61-9548-64B666607DAA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3" name="Shape 9">
            <a:extLst>
              <a:ext uri="{FF2B5EF4-FFF2-40B4-BE49-F238E27FC236}">
                <a16:creationId xmlns:a16="http://schemas.microsoft.com/office/drawing/2014/main" id="{1E0DFD0D-672C-41A0-AA0B-C8ED62F3605E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0</xdr:rowOff>
    </xdr:from>
    <xdr:to>
      <xdr:col>24</xdr:col>
      <xdr:colOff>28575</xdr:colOff>
      <xdr:row>65</xdr:row>
      <xdr:rowOff>0</xdr:rowOff>
    </xdr:to>
    <xdr:grpSp>
      <xdr:nvGrpSpPr>
        <xdr:cNvPr id="224" name="Shape 2">
          <a:extLst>
            <a:ext uri="{FF2B5EF4-FFF2-40B4-BE49-F238E27FC236}">
              <a16:creationId xmlns:a16="http://schemas.microsoft.com/office/drawing/2014/main" id="{BD9B08A2-758A-4131-8F89-8E916C79BB23}"/>
            </a:ext>
          </a:extLst>
        </xdr:cNvPr>
        <xdr:cNvGrpSpPr/>
      </xdr:nvGrpSpPr>
      <xdr:grpSpPr>
        <a:xfrm>
          <a:off x="14620875" y="13011150"/>
          <a:ext cx="38100" cy="0"/>
          <a:chOff x="14325600" y="8763000"/>
          <a:chExt cx="38100" cy="0"/>
        </a:xfrm>
      </xdr:grpSpPr>
      <xdr:cxnSp macro="">
        <xdr:nvCxnSpPr>
          <xdr:cNvPr id="225" name="Shape 9">
            <a:extLst>
              <a:ext uri="{FF2B5EF4-FFF2-40B4-BE49-F238E27FC236}">
                <a16:creationId xmlns:a16="http://schemas.microsoft.com/office/drawing/2014/main" id="{17603AC3-325E-4D02-8D8C-01F1CA955203}"/>
              </a:ext>
            </a:extLst>
          </xdr:cNvPr>
          <xdr:cNvCxnSpPr/>
        </xdr:nvCxnSpPr>
        <xdr:spPr>
          <a:xfrm>
            <a:off x="5346000" y="3780000"/>
            <a:ext cx="0" cy="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24</xdr:row>
      <xdr:rowOff>0</xdr:rowOff>
    </xdr:from>
    <xdr:to>
      <xdr:col>24</xdr:col>
      <xdr:colOff>28575</xdr:colOff>
      <xdr:row>36</xdr:row>
      <xdr:rowOff>76200</xdr:rowOff>
    </xdr:to>
    <xdr:grpSp>
      <xdr:nvGrpSpPr>
        <xdr:cNvPr id="226" name="Shape 2">
          <a:extLst>
            <a:ext uri="{FF2B5EF4-FFF2-40B4-BE49-F238E27FC236}">
              <a16:creationId xmlns:a16="http://schemas.microsoft.com/office/drawing/2014/main" id="{DB2BA021-0424-4E4A-9BC6-D7BC5C4A3B40}"/>
            </a:ext>
          </a:extLst>
        </xdr:cNvPr>
        <xdr:cNvGrpSpPr/>
      </xdr:nvGrpSpPr>
      <xdr:grpSpPr>
        <a:xfrm>
          <a:off x="14620875" y="4810125"/>
          <a:ext cx="38100" cy="2476500"/>
          <a:chOff x="5346000" y="3170400"/>
          <a:chExt cx="0" cy="1219199"/>
        </a:xfrm>
      </xdr:grpSpPr>
      <xdr:cxnSp macro="">
        <xdr:nvCxnSpPr>
          <xdr:cNvPr id="227" name="Shape 10">
            <a:extLst>
              <a:ext uri="{FF2B5EF4-FFF2-40B4-BE49-F238E27FC236}">
                <a16:creationId xmlns:a16="http://schemas.microsoft.com/office/drawing/2014/main" id="{4BAC7F46-1F41-4F41-B322-467848FF3D57}"/>
              </a:ext>
            </a:extLst>
          </xdr:cNvPr>
          <xdr:cNvCxnSpPr/>
        </xdr:nvCxnSpPr>
        <xdr:spPr>
          <a:xfrm rot="10800000">
            <a:off x="5346000" y="3170400"/>
            <a:ext cx="0" cy="1219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28" name="Shape 2">
          <a:extLst>
            <a:ext uri="{FF2B5EF4-FFF2-40B4-BE49-F238E27FC236}">
              <a16:creationId xmlns:a16="http://schemas.microsoft.com/office/drawing/2014/main" id="{65775F2C-E848-42DE-AF75-AB632D085C0D}"/>
            </a:ext>
          </a:extLst>
        </xdr:cNvPr>
        <xdr:cNvGrpSpPr/>
      </xdr:nvGrpSpPr>
      <xdr:grpSpPr>
        <a:xfrm>
          <a:off x="14620875" y="7524750"/>
          <a:ext cx="38100" cy="762000"/>
          <a:chOff x="5346000" y="3418049"/>
          <a:chExt cx="0" cy="723900"/>
        </a:xfrm>
      </xdr:grpSpPr>
      <xdr:cxnSp macro="">
        <xdr:nvCxnSpPr>
          <xdr:cNvPr id="229" name="Shape 6">
            <a:extLst>
              <a:ext uri="{FF2B5EF4-FFF2-40B4-BE49-F238E27FC236}">
                <a16:creationId xmlns:a16="http://schemas.microsoft.com/office/drawing/2014/main" id="{CD421864-6261-45C1-92E1-829F5F2461EA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37</xdr:row>
      <xdr:rowOff>114300</xdr:rowOff>
    </xdr:from>
    <xdr:to>
      <xdr:col>24</xdr:col>
      <xdr:colOff>28575</xdr:colOff>
      <xdr:row>41</xdr:row>
      <xdr:rowOff>76200</xdr:rowOff>
    </xdr:to>
    <xdr:grpSp>
      <xdr:nvGrpSpPr>
        <xdr:cNvPr id="230" name="Shape 2">
          <a:extLst>
            <a:ext uri="{FF2B5EF4-FFF2-40B4-BE49-F238E27FC236}">
              <a16:creationId xmlns:a16="http://schemas.microsoft.com/office/drawing/2014/main" id="{B430EFC5-8507-4AE1-A6F1-3A2E33A24D7B}"/>
            </a:ext>
          </a:extLst>
        </xdr:cNvPr>
        <xdr:cNvGrpSpPr/>
      </xdr:nvGrpSpPr>
      <xdr:grpSpPr>
        <a:xfrm>
          <a:off x="14620875" y="7524750"/>
          <a:ext cx="38100" cy="762000"/>
          <a:chOff x="5346000" y="3418049"/>
          <a:chExt cx="0" cy="723900"/>
        </a:xfrm>
      </xdr:grpSpPr>
      <xdr:cxnSp macro="">
        <xdr:nvCxnSpPr>
          <xdr:cNvPr id="231" name="Shape 6">
            <a:extLst>
              <a:ext uri="{FF2B5EF4-FFF2-40B4-BE49-F238E27FC236}">
                <a16:creationId xmlns:a16="http://schemas.microsoft.com/office/drawing/2014/main" id="{943F0AA5-BBD7-4E4E-9ACB-A6DB4710D339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82</xdr:row>
      <xdr:rowOff>114300</xdr:rowOff>
    </xdr:from>
    <xdr:to>
      <xdr:col>24</xdr:col>
      <xdr:colOff>28575</xdr:colOff>
      <xdr:row>92</xdr:row>
      <xdr:rowOff>76200</xdr:rowOff>
    </xdr:to>
    <xdr:grpSp>
      <xdr:nvGrpSpPr>
        <xdr:cNvPr id="232" name="Shape 2">
          <a:extLst>
            <a:ext uri="{FF2B5EF4-FFF2-40B4-BE49-F238E27FC236}">
              <a16:creationId xmlns:a16="http://schemas.microsoft.com/office/drawing/2014/main" id="{59447C48-9CB1-4EA8-B3E4-05B33A0823C9}"/>
            </a:ext>
          </a:extLst>
        </xdr:cNvPr>
        <xdr:cNvGrpSpPr/>
      </xdr:nvGrpSpPr>
      <xdr:grpSpPr>
        <a:xfrm>
          <a:off x="14620875" y="16516350"/>
          <a:ext cx="38100" cy="1962150"/>
          <a:chOff x="5346000" y="2465550"/>
          <a:chExt cx="0" cy="2628899"/>
        </a:xfrm>
      </xdr:grpSpPr>
      <xdr:cxnSp macro="">
        <xdr:nvCxnSpPr>
          <xdr:cNvPr id="233" name="Shape 11">
            <a:extLst>
              <a:ext uri="{FF2B5EF4-FFF2-40B4-BE49-F238E27FC236}">
                <a16:creationId xmlns:a16="http://schemas.microsoft.com/office/drawing/2014/main" id="{17425160-3752-4D3D-867E-622A89F9D61E}"/>
              </a:ext>
            </a:extLst>
          </xdr:cNvPr>
          <xdr:cNvCxnSpPr/>
        </xdr:nvCxnSpPr>
        <xdr:spPr>
          <a:xfrm rot="10800000">
            <a:off x="5346000" y="2465550"/>
            <a:ext cx="0" cy="26288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4" name="Shape 2">
          <a:extLst>
            <a:ext uri="{FF2B5EF4-FFF2-40B4-BE49-F238E27FC236}">
              <a16:creationId xmlns:a16="http://schemas.microsoft.com/office/drawing/2014/main" id="{7C851D9B-4EFE-451C-9DC2-340B068974D2}"/>
            </a:ext>
          </a:extLst>
        </xdr:cNvPr>
        <xdr:cNvGrpSpPr/>
      </xdr:nvGrpSpPr>
      <xdr:grpSpPr>
        <a:xfrm>
          <a:off x="14620875" y="19602450"/>
          <a:ext cx="38100" cy="3819525"/>
          <a:chOff x="5346000" y="0"/>
          <a:chExt cx="0" cy="7559999"/>
        </a:xfrm>
      </xdr:grpSpPr>
      <xdr:cxnSp macro="">
        <xdr:nvCxnSpPr>
          <xdr:cNvPr id="235" name="Shape 12">
            <a:extLst>
              <a:ext uri="{FF2B5EF4-FFF2-40B4-BE49-F238E27FC236}">
                <a16:creationId xmlns:a16="http://schemas.microsoft.com/office/drawing/2014/main" id="{07AD9435-B1DC-4ED7-813B-6A7DC26A2F9C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0</xdr:rowOff>
    </xdr:from>
    <xdr:to>
      <xdr:col>24</xdr:col>
      <xdr:colOff>28575</xdr:colOff>
      <xdr:row>118</xdr:row>
      <xdr:rowOff>0</xdr:rowOff>
    </xdr:to>
    <xdr:grpSp>
      <xdr:nvGrpSpPr>
        <xdr:cNvPr id="236" name="Shape 2">
          <a:extLst>
            <a:ext uri="{FF2B5EF4-FFF2-40B4-BE49-F238E27FC236}">
              <a16:creationId xmlns:a16="http://schemas.microsoft.com/office/drawing/2014/main" id="{7945621D-1145-4034-991E-754AAFCC5032}"/>
            </a:ext>
          </a:extLst>
        </xdr:cNvPr>
        <xdr:cNvGrpSpPr/>
      </xdr:nvGrpSpPr>
      <xdr:grpSpPr>
        <a:xfrm>
          <a:off x="14620875" y="19602450"/>
          <a:ext cx="38100" cy="3819525"/>
          <a:chOff x="5346000" y="0"/>
          <a:chExt cx="0" cy="7559999"/>
        </a:xfrm>
      </xdr:grpSpPr>
      <xdr:cxnSp macro="">
        <xdr:nvCxnSpPr>
          <xdr:cNvPr id="237" name="Shape 12">
            <a:extLst>
              <a:ext uri="{FF2B5EF4-FFF2-40B4-BE49-F238E27FC236}">
                <a16:creationId xmlns:a16="http://schemas.microsoft.com/office/drawing/2014/main" id="{58727983-7548-4056-BCC1-9B2B31861D9A}"/>
              </a:ext>
            </a:extLst>
          </xdr:cNvPr>
          <xdr:cNvCxnSpPr/>
        </xdr:nvCxnSpPr>
        <xdr:spPr>
          <a:xfrm rot="10800000">
            <a:off x="5346000" y="0"/>
            <a:ext cx="0" cy="75599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38" name="Shape 2">
          <a:extLst>
            <a:ext uri="{FF2B5EF4-FFF2-40B4-BE49-F238E27FC236}">
              <a16:creationId xmlns:a16="http://schemas.microsoft.com/office/drawing/2014/main" id="{9DEF08F7-E875-4788-B5E4-E924602B03D1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39" name="Shape 7">
            <a:extLst>
              <a:ext uri="{FF2B5EF4-FFF2-40B4-BE49-F238E27FC236}">
                <a16:creationId xmlns:a16="http://schemas.microsoft.com/office/drawing/2014/main" id="{0831C2CD-8FBB-43F1-A150-2A2E346A083F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40" name="Shape 2">
          <a:extLst>
            <a:ext uri="{FF2B5EF4-FFF2-40B4-BE49-F238E27FC236}">
              <a16:creationId xmlns:a16="http://schemas.microsoft.com/office/drawing/2014/main" id="{077F05F9-BD2F-4E9D-BD92-A9A5EADFFB9F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41" name="Shape 7">
            <a:extLst>
              <a:ext uri="{FF2B5EF4-FFF2-40B4-BE49-F238E27FC236}">
                <a16:creationId xmlns:a16="http://schemas.microsoft.com/office/drawing/2014/main" id="{9592B101-D6F3-4C0E-89A2-9C704306B6D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64</xdr:row>
      <xdr:rowOff>76200</xdr:rowOff>
    </xdr:to>
    <xdr:grpSp>
      <xdr:nvGrpSpPr>
        <xdr:cNvPr id="242" name="Shape 2">
          <a:extLst>
            <a:ext uri="{FF2B5EF4-FFF2-40B4-BE49-F238E27FC236}">
              <a16:creationId xmlns:a16="http://schemas.microsoft.com/office/drawing/2014/main" id="{B5380B27-7C8D-49D7-BB91-D465879336F8}"/>
            </a:ext>
          </a:extLst>
        </xdr:cNvPr>
        <xdr:cNvGrpSpPr/>
      </xdr:nvGrpSpPr>
      <xdr:grpSpPr>
        <a:xfrm>
          <a:off x="14620875" y="11725275"/>
          <a:ext cx="38100" cy="1162050"/>
          <a:chOff x="5346000" y="3513300"/>
          <a:chExt cx="0" cy="533399"/>
        </a:xfrm>
      </xdr:grpSpPr>
      <xdr:cxnSp macro="">
        <xdr:nvCxnSpPr>
          <xdr:cNvPr id="243" name="Shape 7">
            <a:extLst>
              <a:ext uri="{FF2B5EF4-FFF2-40B4-BE49-F238E27FC236}">
                <a16:creationId xmlns:a16="http://schemas.microsoft.com/office/drawing/2014/main" id="{FA69E37B-5DAF-436F-83BD-8D076083DF37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4" name="Shape 2">
          <a:extLst>
            <a:ext uri="{FF2B5EF4-FFF2-40B4-BE49-F238E27FC236}">
              <a16:creationId xmlns:a16="http://schemas.microsoft.com/office/drawing/2014/main" id="{2043586E-2725-4E2A-A42D-725D79F423C7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5" name="Shape 6">
            <a:extLst>
              <a:ext uri="{FF2B5EF4-FFF2-40B4-BE49-F238E27FC236}">
                <a16:creationId xmlns:a16="http://schemas.microsoft.com/office/drawing/2014/main" id="{FABBACC0-A673-43CD-A9CD-CCDC5DBC8BEE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6" name="Shape 2">
          <a:extLst>
            <a:ext uri="{FF2B5EF4-FFF2-40B4-BE49-F238E27FC236}">
              <a16:creationId xmlns:a16="http://schemas.microsoft.com/office/drawing/2014/main" id="{D43F1D1D-0A79-446D-97E1-3C4FA81ABDDC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7" name="Shape 6">
            <a:extLst>
              <a:ext uri="{FF2B5EF4-FFF2-40B4-BE49-F238E27FC236}">
                <a16:creationId xmlns:a16="http://schemas.microsoft.com/office/drawing/2014/main" id="{61EA8ABC-04D0-476C-8D7F-4E56A980976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48" name="Shape 2">
          <a:extLst>
            <a:ext uri="{FF2B5EF4-FFF2-40B4-BE49-F238E27FC236}">
              <a16:creationId xmlns:a16="http://schemas.microsoft.com/office/drawing/2014/main" id="{EE287408-40B4-488C-BD84-7B24D01F6999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49" name="Shape 6">
            <a:extLst>
              <a:ext uri="{FF2B5EF4-FFF2-40B4-BE49-F238E27FC236}">
                <a16:creationId xmlns:a16="http://schemas.microsoft.com/office/drawing/2014/main" id="{1433A093-DDAF-4DE1-89E8-C4364F6AB40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50" name="Shape 2">
          <a:extLst>
            <a:ext uri="{FF2B5EF4-FFF2-40B4-BE49-F238E27FC236}">
              <a16:creationId xmlns:a16="http://schemas.microsoft.com/office/drawing/2014/main" id="{29BE6F46-3070-48D9-830F-D5239A565A7D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51" name="Shape 6">
            <a:extLst>
              <a:ext uri="{FF2B5EF4-FFF2-40B4-BE49-F238E27FC236}">
                <a16:creationId xmlns:a16="http://schemas.microsoft.com/office/drawing/2014/main" id="{636EB3CB-2E88-4FF9-9A11-C69B14A97D8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52</xdr:row>
      <xdr:rowOff>76200</xdr:rowOff>
    </xdr:to>
    <xdr:grpSp>
      <xdr:nvGrpSpPr>
        <xdr:cNvPr id="252" name="Shape 2">
          <a:extLst>
            <a:ext uri="{FF2B5EF4-FFF2-40B4-BE49-F238E27FC236}">
              <a16:creationId xmlns:a16="http://schemas.microsoft.com/office/drawing/2014/main" id="{D4341FF9-52C3-4C06-844B-D5D622C9A1D3}"/>
            </a:ext>
          </a:extLst>
        </xdr:cNvPr>
        <xdr:cNvGrpSpPr/>
      </xdr:nvGrpSpPr>
      <xdr:grpSpPr>
        <a:xfrm>
          <a:off x="14620875" y="8524875"/>
          <a:ext cx="38100" cy="1962150"/>
          <a:chOff x="5346000" y="3418049"/>
          <a:chExt cx="0" cy="723900"/>
        </a:xfrm>
      </xdr:grpSpPr>
      <xdr:cxnSp macro="">
        <xdr:nvCxnSpPr>
          <xdr:cNvPr id="253" name="Shape 6">
            <a:extLst>
              <a:ext uri="{FF2B5EF4-FFF2-40B4-BE49-F238E27FC236}">
                <a16:creationId xmlns:a16="http://schemas.microsoft.com/office/drawing/2014/main" id="{EA69177E-0A1D-4DBF-8EE3-8189FC7076A8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4" name="Shape 2">
          <a:extLst>
            <a:ext uri="{FF2B5EF4-FFF2-40B4-BE49-F238E27FC236}">
              <a16:creationId xmlns:a16="http://schemas.microsoft.com/office/drawing/2014/main" id="{A1A0A66E-4FA9-4D62-A048-8E7FA5D9C8DF}"/>
            </a:ext>
          </a:extLst>
        </xdr:cNvPr>
        <xdr:cNvGrpSpPr/>
      </xdr:nvGrpSpPr>
      <xdr:grpSpPr>
        <a:xfrm>
          <a:off x="14620875" y="18516600"/>
          <a:ext cx="38100" cy="1085850"/>
          <a:chOff x="5346000" y="2751299"/>
          <a:chExt cx="0" cy="2057400"/>
        </a:xfrm>
      </xdr:grpSpPr>
      <xdr:cxnSp macro="">
        <xdr:nvCxnSpPr>
          <xdr:cNvPr id="255" name="Shape 15">
            <a:extLst>
              <a:ext uri="{FF2B5EF4-FFF2-40B4-BE49-F238E27FC236}">
                <a16:creationId xmlns:a16="http://schemas.microsoft.com/office/drawing/2014/main" id="{81DB3B82-77ED-4EDA-A486-450B0CDDC6DF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92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6" name="Shape 2">
          <a:extLst>
            <a:ext uri="{FF2B5EF4-FFF2-40B4-BE49-F238E27FC236}">
              <a16:creationId xmlns:a16="http://schemas.microsoft.com/office/drawing/2014/main" id="{FA85A8B1-8543-4BD6-B0E8-6F1C5AFB92F8}"/>
            </a:ext>
          </a:extLst>
        </xdr:cNvPr>
        <xdr:cNvGrpSpPr/>
      </xdr:nvGrpSpPr>
      <xdr:grpSpPr>
        <a:xfrm>
          <a:off x="14620875" y="18516600"/>
          <a:ext cx="38100" cy="1085850"/>
          <a:chOff x="5346000" y="2751299"/>
          <a:chExt cx="0" cy="2057400"/>
        </a:xfrm>
      </xdr:grpSpPr>
      <xdr:cxnSp macro="">
        <xdr:nvCxnSpPr>
          <xdr:cNvPr id="257" name="Shape 15">
            <a:extLst>
              <a:ext uri="{FF2B5EF4-FFF2-40B4-BE49-F238E27FC236}">
                <a16:creationId xmlns:a16="http://schemas.microsoft.com/office/drawing/2014/main" id="{9B5288BF-F432-446C-B7C9-74A0206CAADC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58" name="Shape 2">
          <a:extLst>
            <a:ext uri="{FF2B5EF4-FFF2-40B4-BE49-F238E27FC236}">
              <a16:creationId xmlns:a16="http://schemas.microsoft.com/office/drawing/2014/main" id="{B95345DC-FAF2-4F08-B548-2F278382A8C5}"/>
            </a:ext>
          </a:extLst>
        </xdr:cNvPr>
        <xdr:cNvGrpSpPr/>
      </xdr:nvGrpSpPr>
      <xdr:grpSpPr>
        <a:xfrm>
          <a:off x="14620875" y="18716625"/>
          <a:ext cx="38100" cy="885825"/>
          <a:chOff x="5346000" y="2846549"/>
          <a:chExt cx="0" cy="1866900"/>
        </a:xfrm>
      </xdr:grpSpPr>
      <xdr:cxnSp macro="">
        <xdr:nvCxnSpPr>
          <xdr:cNvPr id="259" name="Shape 3">
            <a:extLst>
              <a:ext uri="{FF2B5EF4-FFF2-40B4-BE49-F238E27FC236}">
                <a16:creationId xmlns:a16="http://schemas.microsoft.com/office/drawing/2014/main" id="{806E36A5-2324-47A7-9448-F00B24CD8B18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93</xdr:row>
      <xdr:rowOff>114300</xdr:rowOff>
    </xdr:from>
    <xdr:to>
      <xdr:col>24</xdr:col>
      <xdr:colOff>28575</xdr:colOff>
      <xdr:row>98</xdr:row>
      <xdr:rowOff>0</xdr:rowOff>
    </xdr:to>
    <xdr:grpSp>
      <xdr:nvGrpSpPr>
        <xdr:cNvPr id="260" name="Shape 2">
          <a:extLst>
            <a:ext uri="{FF2B5EF4-FFF2-40B4-BE49-F238E27FC236}">
              <a16:creationId xmlns:a16="http://schemas.microsoft.com/office/drawing/2014/main" id="{5975E914-16CE-4BDE-B967-CFE3FE10E565}"/>
            </a:ext>
          </a:extLst>
        </xdr:cNvPr>
        <xdr:cNvGrpSpPr/>
      </xdr:nvGrpSpPr>
      <xdr:grpSpPr>
        <a:xfrm>
          <a:off x="14620875" y="18716625"/>
          <a:ext cx="38100" cy="885825"/>
          <a:chOff x="5346000" y="2846549"/>
          <a:chExt cx="0" cy="1866900"/>
        </a:xfrm>
      </xdr:grpSpPr>
      <xdr:cxnSp macro="">
        <xdr:nvCxnSpPr>
          <xdr:cNvPr id="261" name="Shape 3">
            <a:extLst>
              <a:ext uri="{FF2B5EF4-FFF2-40B4-BE49-F238E27FC236}">
                <a16:creationId xmlns:a16="http://schemas.microsoft.com/office/drawing/2014/main" id="{8A61A3D9-2428-4688-992E-C66F49B0E9C4}"/>
              </a:ext>
            </a:extLst>
          </xdr:cNvPr>
          <xdr:cNvCxnSpPr/>
        </xdr:nvCxnSpPr>
        <xdr:spPr>
          <a:xfrm rot="10800000">
            <a:off x="5346000" y="2846549"/>
            <a:ext cx="0" cy="1866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2" name="Shape 2">
          <a:extLst>
            <a:ext uri="{FF2B5EF4-FFF2-40B4-BE49-F238E27FC236}">
              <a16:creationId xmlns:a16="http://schemas.microsoft.com/office/drawing/2014/main" id="{8B8FACAE-ABCA-4373-A5DB-BDE13E21CFAC}"/>
            </a:ext>
          </a:extLst>
        </xdr:cNvPr>
        <xdr:cNvGrpSpPr/>
      </xdr:nvGrpSpPr>
      <xdr:grpSpPr>
        <a:xfrm>
          <a:off x="14620875" y="19716750"/>
          <a:ext cx="38100" cy="3705225"/>
          <a:chOff x="5346000" y="560549"/>
          <a:chExt cx="0" cy="6438900"/>
        </a:xfrm>
      </xdr:grpSpPr>
      <xdr:cxnSp macro="">
        <xdr:nvCxnSpPr>
          <xdr:cNvPr id="263" name="Shape 16">
            <a:extLst>
              <a:ext uri="{FF2B5EF4-FFF2-40B4-BE49-F238E27FC236}">
                <a16:creationId xmlns:a16="http://schemas.microsoft.com/office/drawing/2014/main" id="{A25477D0-D524-4817-BED7-288D778BD346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4" name="Shape 2">
          <a:extLst>
            <a:ext uri="{FF2B5EF4-FFF2-40B4-BE49-F238E27FC236}">
              <a16:creationId xmlns:a16="http://schemas.microsoft.com/office/drawing/2014/main" id="{48A2DCF4-41AE-46EE-A7F4-1E26BA4C796C}"/>
            </a:ext>
          </a:extLst>
        </xdr:cNvPr>
        <xdr:cNvGrpSpPr/>
      </xdr:nvGrpSpPr>
      <xdr:grpSpPr>
        <a:xfrm>
          <a:off x="14620875" y="19716750"/>
          <a:ext cx="38100" cy="3705225"/>
          <a:chOff x="5346000" y="560549"/>
          <a:chExt cx="0" cy="6438900"/>
        </a:xfrm>
      </xdr:grpSpPr>
      <xdr:cxnSp macro="">
        <xdr:nvCxnSpPr>
          <xdr:cNvPr id="265" name="Shape 16">
            <a:extLst>
              <a:ext uri="{FF2B5EF4-FFF2-40B4-BE49-F238E27FC236}">
                <a16:creationId xmlns:a16="http://schemas.microsoft.com/office/drawing/2014/main" id="{852185BA-58C0-41F3-9444-EC62B58F60AB}"/>
              </a:ext>
            </a:extLst>
          </xdr:cNvPr>
          <xdr:cNvCxnSpPr/>
        </xdr:nvCxnSpPr>
        <xdr:spPr>
          <a:xfrm rot="10800000">
            <a:off x="5346000" y="560549"/>
            <a:ext cx="0" cy="6438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98</xdr:row>
      <xdr:rowOff>114300</xdr:rowOff>
    </xdr:from>
    <xdr:to>
      <xdr:col>24</xdr:col>
      <xdr:colOff>28575</xdr:colOff>
      <xdr:row>118</xdr:row>
      <xdr:rowOff>0</xdr:rowOff>
    </xdr:to>
    <xdr:grpSp>
      <xdr:nvGrpSpPr>
        <xdr:cNvPr id="266" name="Shape 2">
          <a:extLst>
            <a:ext uri="{FF2B5EF4-FFF2-40B4-BE49-F238E27FC236}">
              <a16:creationId xmlns:a16="http://schemas.microsoft.com/office/drawing/2014/main" id="{0722339E-5E76-4AAA-A9E0-878631808CF5}"/>
            </a:ext>
          </a:extLst>
        </xdr:cNvPr>
        <xdr:cNvGrpSpPr/>
      </xdr:nvGrpSpPr>
      <xdr:grpSpPr>
        <a:xfrm>
          <a:off x="14620875" y="19716750"/>
          <a:ext cx="38100" cy="3705225"/>
          <a:chOff x="5346000" y="465299"/>
          <a:chExt cx="0" cy="6629400"/>
        </a:xfrm>
      </xdr:grpSpPr>
      <xdr:cxnSp macro="">
        <xdr:nvCxnSpPr>
          <xdr:cNvPr id="267" name="Shape 17">
            <a:extLst>
              <a:ext uri="{FF2B5EF4-FFF2-40B4-BE49-F238E27FC236}">
                <a16:creationId xmlns:a16="http://schemas.microsoft.com/office/drawing/2014/main" id="{7BF2D68F-68E4-4A9E-9AB3-BFFA70CBD97E}"/>
              </a:ext>
            </a:extLst>
          </xdr:cNvPr>
          <xdr:cNvCxnSpPr/>
        </xdr:nvCxnSpPr>
        <xdr:spPr>
          <a:xfrm rot="10800000">
            <a:off x="5346000" y="465299"/>
            <a:ext cx="0" cy="6629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438150</xdr:colOff>
      <xdr:row>37</xdr:row>
      <xdr:rowOff>142875</xdr:rowOff>
    </xdr:from>
    <xdr:to>
      <xdr:col>24</xdr:col>
      <xdr:colOff>19050</xdr:colOff>
      <xdr:row>42</xdr:row>
      <xdr:rowOff>28575</xdr:rowOff>
    </xdr:to>
    <xdr:grpSp>
      <xdr:nvGrpSpPr>
        <xdr:cNvPr id="268" name="Shape 2">
          <a:extLst>
            <a:ext uri="{FF2B5EF4-FFF2-40B4-BE49-F238E27FC236}">
              <a16:creationId xmlns:a16="http://schemas.microsoft.com/office/drawing/2014/main" id="{E92606D1-20EA-4415-AB4E-6C6BC29EA4D0}"/>
            </a:ext>
          </a:extLst>
        </xdr:cNvPr>
        <xdr:cNvGrpSpPr/>
      </xdr:nvGrpSpPr>
      <xdr:grpSpPr>
        <a:xfrm>
          <a:off x="14458950" y="7553325"/>
          <a:ext cx="190500" cy="885825"/>
          <a:chOff x="5346000" y="3360900"/>
          <a:chExt cx="0" cy="838199"/>
        </a:xfrm>
      </xdr:grpSpPr>
      <xdr:cxnSp macro="">
        <xdr:nvCxnSpPr>
          <xdr:cNvPr id="269" name="Shape 18">
            <a:extLst>
              <a:ext uri="{FF2B5EF4-FFF2-40B4-BE49-F238E27FC236}">
                <a16:creationId xmlns:a16="http://schemas.microsoft.com/office/drawing/2014/main" id="{8F41733E-7EBB-4231-83DC-53D595C12730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24</xdr:col>
      <xdr:colOff>0</xdr:colOff>
      <xdr:row>39</xdr:row>
      <xdr:rowOff>142875</xdr:rowOff>
    </xdr:from>
    <xdr:to>
      <xdr:col>24</xdr:col>
      <xdr:colOff>28575</xdr:colOff>
      <xdr:row>44</xdr:row>
      <xdr:rowOff>28575</xdr:rowOff>
    </xdr:to>
    <xdr:grpSp>
      <xdr:nvGrpSpPr>
        <xdr:cNvPr id="270" name="Shape 2">
          <a:extLst>
            <a:ext uri="{FF2B5EF4-FFF2-40B4-BE49-F238E27FC236}">
              <a16:creationId xmlns:a16="http://schemas.microsoft.com/office/drawing/2014/main" id="{D12FD662-4D9F-4D4D-81B8-45A49509889D}"/>
            </a:ext>
          </a:extLst>
        </xdr:cNvPr>
        <xdr:cNvGrpSpPr/>
      </xdr:nvGrpSpPr>
      <xdr:grpSpPr>
        <a:xfrm>
          <a:off x="14630400" y="7953375"/>
          <a:ext cx="28575" cy="885825"/>
          <a:chOff x="5346000" y="3360900"/>
          <a:chExt cx="0" cy="838199"/>
        </a:xfrm>
      </xdr:grpSpPr>
      <xdr:cxnSp macro="">
        <xdr:nvCxnSpPr>
          <xdr:cNvPr id="271" name="Shape 18">
            <a:extLst>
              <a:ext uri="{FF2B5EF4-FFF2-40B4-BE49-F238E27FC236}">
                <a16:creationId xmlns:a16="http://schemas.microsoft.com/office/drawing/2014/main" id="{F0A93D3B-FF6C-4C80-B766-20B1E28F008B}"/>
              </a:ext>
            </a:extLst>
          </xdr:cNvPr>
          <xdr:cNvCxnSpPr/>
        </xdr:nvCxnSpPr>
        <xdr:spPr>
          <a:xfrm rot="10800000">
            <a:off x="5346000" y="3360900"/>
            <a:ext cx="0" cy="8381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72" name="Shape 2">
          <a:extLst>
            <a:ext uri="{FF2B5EF4-FFF2-40B4-BE49-F238E27FC236}">
              <a16:creationId xmlns:a16="http://schemas.microsoft.com/office/drawing/2014/main" id="{48E727F2-BD30-4E76-89FD-01C8830DF00F}"/>
            </a:ext>
          </a:extLst>
        </xdr:cNvPr>
        <xdr:cNvGrpSpPr/>
      </xdr:nvGrpSpPr>
      <xdr:grpSpPr>
        <a:xfrm>
          <a:off x="14620875" y="8524875"/>
          <a:ext cx="38100" cy="3162300"/>
          <a:chOff x="5346000" y="2941800"/>
          <a:chExt cx="0" cy="1676399"/>
        </a:xfrm>
      </xdr:grpSpPr>
      <xdr:cxnSp macro="">
        <xdr:nvCxnSpPr>
          <xdr:cNvPr id="273" name="Shape 19">
            <a:extLst>
              <a:ext uri="{FF2B5EF4-FFF2-40B4-BE49-F238E27FC236}">
                <a16:creationId xmlns:a16="http://schemas.microsoft.com/office/drawing/2014/main" id="{5856E3B1-8E26-4CFD-BCA5-FA7C9D81A6EB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42</xdr:row>
      <xdr:rowOff>114300</xdr:rowOff>
    </xdr:from>
    <xdr:to>
      <xdr:col>24</xdr:col>
      <xdr:colOff>28575</xdr:colOff>
      <xdr:row>58</xdr:row>
      <xdr:rowOff>76200</xdr:rowOff>
    </xdr:to>
    <xdr:grpSp>
      <xdr:nvGrpSpPr>
        <xdr:cNvPr id="274" name="Shape 2">
          <a:extLst>
            <a:ext uri="{FF2B5EF4-FFF2-40B4-BE49-F238E27FC236}">
              <a16:creationId xmlns:a16="http://schemas.microsoft.com/office/drawing/2014/main" id="{619E3311-65B4-49A3-850B-8015BC249F8D}"/>
            </a:ext>
          </a:extLst>
        </xdr:cNvPr>
        <xdr:cNvGrpSpPr/>
      </xdr:nvGrpSpPr>
      <xdr:grpSpPr>
        <a:xfrm>
          <a:off x="14620875" y="8524875"/>
          <a:ext cx="38100" cy="3162300"/>
          <a:chOff x="5346000" y="2941800"/>
          <a:chExt cx="0" cy="1676399"/>
        </a:xfrm>
      </xdr:grpSpPr>
      <xdr:cxnSp macro="">
        <xdr:nvCxnSpPr>
          <xdr:cNvPr id="275" name="Shape 19">
            <a:extLst>
              <a:ext uri="{FF2B5EF4-FFF2-40B4-BE49-F238E27FC236}">
                <a16:creationId xmlns:a16="http://schemas.microsoft.com/office/drawing/2014/main" id="{F6561D40-E32B-4396-8D20-27E7E473CA33}"/>
              </a:ext>
            </a:extLst>
          </xdr:cNvPr>
          <xdr:cNvCxnSpPr/>
        </xdr:nvCxnSpPr>
        <xdr:spPr>
          <a:xfrm rot="10800000">
            <a:off x="5346000" y="2941800"/>
            <a:ext cx="0" cy="1676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58</xdr:row>
      <xdr:rowOff>114300</xdr:rowOff>
    </xdr:from>
    <xdr:to>
      <xdr:col>24</xdr:col>
      <xdr:colOff>28575</xdr:colOff>
      <xdr:row>65</xdr:row>
      <xdr:rowOff>0</xdr:rowOff>
    </xdr:to>
    <xdr:grpSp>
      <xdr:nvGrpSpPr>
        <xdr:cNvPr id="276" name="Shape 2">
          <a:extLst>
            <a:ext uri="{FF2B5EF4-FFF2-40B4-BE49-F238E27FC236}">
              <a16:creationId xmlns:a16="http://schemas.microsoft.com/office/drawing/2014/main" id="{923D8330-A517-4C68-9C8F-EBBEAB373DE2}"/>
            </a:ext>
          </a:extLst>
        </xdr:cNvPr>
        <xdr:cNvGrpSpPr/>
      </xdr:nvGrpSpPr>
      <xdr:grpSpPr>
        <a:xfrm>
          <a:off x="14620875" y="11725275"/>
          <a:ext cx="38100" cy="1285875"/>
          <a:chOff x="5346000" y="3456149"/>
          <a:chExt cx="0" cy="647700"/>
        </a:xfrm>
      </xdr:grpSpPr>
      <xdr:cxnSp macro="">
        <xdr:nvCxnSpPr>
          <xdr:cNvPr id="277" name="Shape 20">
            <a:extLst>
              <a:ext uri="{FF2B5EF4-FFF2-40B4-BE49-F238E27FC236}">
                <a16:creationId xmlns:a16="http://schemas.microsoft.com/office/drawing/2014/main" id="{67120471-6F29-4EC3-B135-E6C6C5DA8356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419100</xdr:colOff>
      <xdr:row>58</xdr:row>
      <xdr:rowOff>95250</xdr:rowOff>
    </xdr:from>
    <xdr:to>
      <xdr:col>24</xdr:col>
      <xdr:colOff>0</xdr:colOff>
      <xdr:row>64</xdr:row>
      <xdr:rowOff>171450</xdr:rowOff>
    </xdr:to>
    <xdr:grpSp>
      <xdr:nvGrpSpPr>
        <xdr:cNvPr id="278" name="Shape 2">
          <a:extLst>
            <a:ext uri="{FF2B5EF4-FFF2-40B4-BE49-F238E27FC236}">
              <a16:creationId xmlns:a16="http://schemas.microsoft.com/office/drawing/2014/main" id="{58C60837-8046-4B63-B641-E3B3EA5F8171}"/>
            </a:ext>
          </a:extLst>
        </xdr:cNvPr>
        <xdr:cNvGrpSpPr/>
      </xdr:nvGrpSpPr>
      <xdr:grpSpPr>
        <a:xfrm>
          <a:off x="14439900" y="11706225"/>
          <a:ext cx="190500" cy="1276350"/>
          <a:chOff x="5346000" y="3456149"/>
          <a:chExt cx="0" cy="647700"/>
        </a:xfrm>
      </xdr:grpSpPr>
      <xdr:cxnSp macro="">
        <xdr:nvCxnSpPr>
          <xdr:cNvPr id="279" name="Shape 20">
            <a:extLst>
              <a:ext uri="{FF2B5EF4-FFF2-40B4-BE49-F238E27FC236}">
                <a16:creationId xmlns:a16="http://schemas.microsoft.com/office/drawing/2014/main" id="{8675436B-D465-4A99-97CA-FD8EC182D2A5}"/>
              </a:ext>
            </a:extLst>
          </xdr:cNvPr>
          <xdr:cNvCxnSpPr/>
        </xdr:nvCxnSpPr>
        <xdr:spPr>
          <a:xfrm rot="10800000">
            <a:off x="5346000" y="3456149"/>
            <a:ext cx="0" cy="6477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80" name="Shape 2">
          <a:extLst>
            <a:ext uri="{FF2B5EF4-FFF2-40B4-BE49-F238E27FC236}">
              <a16:creationId xmlns:a16="http://schemas.microsoft.com/office/drawing/2014/main" id="{9D1BB9DF-AB0D-401D-A50B-B36C7A5D54B2}"/>
            </a:ext>
          </a:extLst>
        </xdr:cNvPr>
        <xdr:cNvGrpSpPr/>
      </xdr:nvGrpSpPr>
      <xdr:grpSpPr>
        <a:xfrm>
          <a:off x="14620875" y="13125450"/>
          <a:ext cx="38100" cy="3352800"/>
          <a:chOff x="5346000" y="2751299"/>
          <a:chExt cx="0" cy="2057400"/>
        </a:xfrm>
      </xdr:grpSpPr>
      <xdr:cxnSp macro="">
        <xdr:nvCxnSpPr>
          <xdr:cNvPr id="281" name="Shape 15">
            <a:extLst>
              <a:ext uri="{FF2B5EF4-FFF2-40B4-BE49-F238E27FC236}">
                <a16:creationId xmlns:a16="http://schemas.microsoft.com/office/drawing/2014/main" id="{CB531E9A-301A-4C48-8F56-8056AEE1FEBA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65</xdr:row>
      <xdr:rowOff>114300</xdr:rowOff>
    </xdr:from>
    <xdr:to>
      <xdr:col>24</xdr:col>
      <xdr:colOff>28575</xdr:colOff>
      <xdr:row>82</xdr:row>
      <xdr:rowOff>76200</xdr:rowOff>
    </xdr:to>
    <xdr:grpSp>
      <xdr:nvGrpSpPr>
        <xdr:cNvPr id="282" name="Shape 2">
          <a:extLst>
            <a:ext uri="{FF2B5EF4-FFF2-40B4-BE49-F238E27FC236}">
              <a16:creationId xmlns:a16="http://schemas.microsoft.com/office/drawing/2014/main" id="{05D778E8-98FA-49BA-9329-63F1995C3B9C}"/>
            </a:ext>
          </a:extLst>
        </xdr:cNvPr>
        <xdr:cNvGrpSpPr/>
      </xdr:nvGrpSpPr>
      <xdr:grpSpPr>
        <a:xfrm>
          <a:off x="14620875" y="13125450"/>
          <a:ext cx="38100" cy="3352800"/>
          <a:chOff x="5346000" y="2751299"/>
          <a:chExt cx="0" cy="2057400"/>
        </a:xfrm>
      </xdr:grpSpPr>
      <xdr:cxnSp macro="">
        <xdr:nvCxnSpPr>
          <xdr:cNvPr id="283" name="Shape 15">
            <a:extLst>
              <a:ext uri="{FF2B5EF4-FFF2-40B4-BE49-F238E27FC236}">
                <a16:creationId xmlns:a16="http://schemas.microsoft.com/office/drawing/2014/main" id="{2B0D1A9D-DDF5-4030-9B71-C9560229B411}"/>
              </a:ext>
            </a:extLst>
          </xdr:cNvPr>
          <xdr:cNvCxnSpPr/>
        </xdr:nvCxnSpPr>
        <xdr:spPr>
          <a:xfrm rot="10800000">
            <a:off x="5346000" y="2751299"/>
            <a:ext cx="0" cy="20574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284" name="Shape 2">
          <a:extLst>
            <a:ext uri="{FF2B5EF4-FFF2-40B4-BE49-F238E27FC236}">
              <a16:creationId xmlns:a16="http://schemas.microsoft.com/office/drawing/2014/main" id="{2CA71366-6921-43E2-BCE9-A71B6F10EE7C}"/>
            </a:ext>
          </a:extLst>
        </xdr:cNvPr>
        <xdr:cNvGrpSpPr/>
      </xdr:nvGrpSpPr>
      <xdr:grpSpPr>
        <a:xfrm>
          <a:off x="14620875" y="21621750"/>
          <a:ext cx="38100" cy="723900"/>
          <a:chOff x="5346000" y="3418049"/>
          <a:chExt cx="0" cy="723900"/>
        </a:xfrm>
      </xdr:grpSpPr>
      <xdr:cxnSp macro="">
        <xdr:nvCxnSpPr>
          <xdr:cNvPr id="285" name="Shape 6">
            <a:extLst>
              <a:ext uri="{FF2B5EF4-FFF2-40B4-BE49-F238E27FC236}">
                <a16:creationId xmlns:a16="http://schemas.microsoft.com/office/drawing/2014/main" id="{E3E5E70A-BC32-4F33-9FAB-C44AFBC4F5F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108</xdr:row>
      <xdr:rowOff>114300</xdr:rowOff>
    </xdr:from>
    <xdr:to>
      <xdr:col>24</xdr:col>
      <xdr:colOff>28575</xdr:colOff>
      <xdr:row>112</xdr:row>
      <xdr:rowOff>76200</xdr:rowOff>
    </xdr:to>
    <xdr:grpSp>
      <xdr:nvGrpSpPr>
        <xdr:cNvPr id="286" name="Shape 2">
          <a:extLst>
            <a:ext uri="{FF2B5EF4-FFF2-40B4-BE49-F238E27FC236}">
              <a16:creationId xmlns:a16="http://schemas.microsoft.com/office/drawing/2014/main" id="{C0D95E8D-6C6D-4BC9-912D-0CCA72787C08}"/>
            </a:ext>
          </a:extLst>
        </xdr:cNvPr>
        <xdr:cNvGrpSpPr/>
      </xdr:nvGrpSpPr>
      <xdr:grpSpPr>
        <a:xfrm>
          <a:off x="14620875" y="21621750"/>
          <a:ext cx="38100" cy="723900"/>
          <a:chOff x="5346000" y="3418049"/>
          <a:chExt cx="0" cy="723900"/>
        </a:xfrm>
      </xdr:grpSpPr>
      <xdr:cxnSp macro="">
        <xdr:nvCxnSpPr>
          <xdr:cNvPr id="287" name="Shape 6">
            <a:extLst>
              <a:ext uri="{FF2B5EF4-FFF2-40B4-BE49-F238E27FC236}">
                <a16:creationId xmlns:a16="http://schemas.microsoft.com/office/drawing/2014/main" id="{8007F279-077B-4A0A-B1C6-7E774B60F267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288" name="Shape 2">
          <a:extLst>
            <a:ext uri="{FF2B5EF4-FFF2-40B4-BE49-F238E27FC236}">
              <a16:creationId xmlns:a16="http://schemas.microsoft.com/office/drawing/2014/main" id="{245E6DA0-63E6-4ED2-8E7E-675F9B4BC54B}"/>
            </a:ext>
          </a:extLst>
        </xdr:cNvPr>
        <xdr:cNvGrpSpPr/>
      </xdr:nvGrpSpPr>
      <xdr:grpSpPr>
        <a:xfrm>
          <a:off x="14620875" y="20669250"/>
          <a:ext cx="38100" cy="723900"/>
          <a:chOff x="5346000" y="3418049"/>
          <a:chExt cx="0" cy="723900"/>
        </a:xfrm>
      </xdr:grpSpPr>
      <xdr:cxnSp macro="">
        <xdr:nvCxnSpPr>
          <xdr:cNvPr id="289" name="Shape 6">
            <a:extLst>
              <a:ext uri="{FF2B5EF4-FFF2-40B4-BE49-F238E27FC236}">
                <a16:creationId xmlns:a16="http://schemas.microsoft.com/office/drawing/2014/main" id="{EA2DCBF1-82EF-456F-9B3B-5E6BC7369FEB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103</xdr:row>
      <xdr:rowOff>114300</xdr:rowOff>
    </xdr:from>
    <xdr:to>
      <xdr:col>24</xdr:col>
      <xdr:colOff>28575</xdr:colOff>
      <xdr:row>107</xdr:row>
      <xdr:rowOff>76200</xdr:rowOff>
    </xdr:to>
    <xdr:grpSp>
      <xdr:nvGrpSpPr>
        <xdr:cNvPr id="290" name="Shape 2">
          <a:extLst>
            <a:ext uri="{FF2B5EF4-FFF2-40B4-BE49-F238E27FC236}">
              <a16:creationId xmlns:a16="http://schemas.microsoft.com/office/drawing/2014/main" id="{4E8D9ACA-638C-4DE4-B124-0C4C3EEF8122}"/>
            </a:ext>
          </a:extLst>
        </xdr:cNvPr>
        <xdr:cNvGrpSpPr/>
      </xdr:nvGrpSpPr>
      <xdr:grpSpPr>
        <a:xfrm>
          <a:off x="14620875" y="20669250"/>
          <a:ext cx="38100" cy="723900"/>
          <a:chOff x="5346000" y="3418049"/>
          <a:chExt cx="0" cy="723900"/>
        </a:xfrm>
      </xdr:grpSpPr>
      <xdr:cxnSp macro="">
        <xdr:nvCxnSpPr>
          <xdr:cNvPr id="291" name="Shape 6">
            <a:extLst>
              <a:ext uri="{FF2B5EF4-FFF2-40B4-BE49-F238E27FC236}">
                <a16:creationId xmlns:a16="http://schemas.microsoft.com/office/drawing/2014/main" id="{CA1DB9B3-B5D8-4C89-B78B-0C61D49BA934}"/>
              </a:ext>
            </a:extLst>
          </xdr:cNvPr>
          <xdr:cNvCxnSpPr/>
        </xdr:nvCxnSpPr>
        <xdr:spPr>
          <a:xfrm rot="10800000">
            <a:off x="5346000" y="3418049"/>
            <a:ext cx="0" cy="723900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2" name="Shape 2">
          <a:extLst>
            <a:ext uri="{FF2B5EF4-FFF2-40B4-BE49-F238E27FC236}">
              <a16:creationId xmlns:a16="http://schemas.microsoft.com/office/drawing/2014/main" id="{5F0B8036-323C-4D18-8E07-F283CF2B5C53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3" name="Shape 7">
            <a:extLst>
              <a:ext uri="{FF2B5EF4-FFF2-40B4-BE49-F238E27FC236}">
                <a16:creationId xmlns:a16="http://schemas.microsoft.com/office/drawing/2014/main" id="{67142904-77ED-4329-87C5-3C1E822A6FE2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4" name="Shape 2">
          <a:extLst>
            <a:ext uri="{FF2B5EF4-FFF2-40B4-BE49-F238E27FC236}">
              <a16:creationId xmlns:a16="http://schemas.microsoft.com/office/drawing/2014/main" id="{3D1CF990-03E5-4C12-A298-F6EFFE902F77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5" name="Shape 7">
            <a:extLst>
              <a:ext uri="{FF2B5EF4-FFF2-40B4-BE49-F238E27FC236}">
                <a16:creationId xmlns:a16="http://schemas.microsoft.com/office/drawing/2014/main" id="{EC3D986E-4FD9-476D-ADB0-CCC61D15798D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6" name="Shape 2">
          <a:extLst>
            <a:ext uri="{FF2B5EF4-FFF2-40B4-BE49-F238E27FC236}">
              <a16:creationId xmlns:a16="http://schemas.microsoft.com/office/drawing/2014/main" id="{C2494A7A-7F09-44B9-A70C-B33D5B2F1818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7" name="Shape 7">
            <a:extLst>
              <a:ext uri="{FF2B5EF4-FFF2-40B4-BE49-F238E27FC236}">
                <a16:creationId xmlns:a16="http://schemas.microsoft.com/office/drawing/2014/main" id="{3FEBCCAE-9AA4-433E-8DC6-CC812E58CC77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298" name="Shape 2">
          <a:extLst>
            <a:ext uri="{FF2B5EF4-FFF2-40B4-BE49-F238E27FC236}">
              <a16:creationId xmlns:a16="http://schemas.microsoft.com/office/drawing/2014/main" id="{B37EE27A-D82A-4C95-B854-CF3D30F925C7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299" name="Shape 7">
            <a:extLst>
              <a:ext uri="{FF2B5EF4-FFF2-40B4-BE49-F238E27FC236}">
                <a16:creationId xmlns:a16="http://schemas.microsoft.com/office/drawing/2014/main" id="{70AF566C-4ABE-42ED-9AB9-C5D9A8327D8B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  <xdr:twoCellAnchor>
    <xdr:from>
      <xdr:col>23</xdr:col>
      <xdr:colOff>600075</xdr:colOff>
      <xdr:row>53</xdr:row>
      <xdr:rowOff>114300</xdr:rowOff>
    </xdr:from>
    <xdr:to>
      <xdr:col>24</xdr:col>
      <xdr:colOff>28575</xdr:colOff>
      <xdr:row>57</xdr:row>
      <xdr:rowOff>76200</xdr:rowOff>
    </xdr:to>
    <xdr:grpSp>
      <xdr:nvGrpSpPr>
        <xdr:cNvPr id="300" name="Shape 2">
          <a:extLst>
            <a:ext uri="{FF2B5EF4-FFF2-40B4-BE49-F238E27FC236}">
              <a16:creationId xmlns:a16="http://schemas.microsoft.com/office/drawing/2014/main" id="{8CA52CCA-1E9F-46AD-8715-844A089A9139}"/>
            </a:ext>
          </a:extLst>
        </xdr:cNvPr>
        <xdr:cNvGrpSpPr/>
      </xdr:nvGrpSpPr>
      <xdr:grpSpPr>
        <a:xfrm>
          <a:off x="14620875" y="10725150"/>
          <a:ext cx="38100" cy="762000"/>
          <a:chOff x="5346000" y="3513300"/>
          <a:chExt cx="0" cy="533399"/>
        </a:xfrm>
      </xdr:grpSpPr>
      <xdr:cxnSp macro="">
        <xdr:nvCxnSpPr>
          <xdr:cNvPr id="301" name="Shape 7">
            <a:extLst>
              <a:ext uri="{FF2B5EF4-FFF2-40B4-BE49-F238E27FC236}">
                <a16:creationId xmlns:a16="http://schemas.microsoft.com/office/drawing/2014/main" id="{A20B3E6D-C067-437E-9D40-4F6AC70FA494}"/>
              </a:ext>
            </a:extLst>
          </xdr:cNvPr>
          <xdr:cNvCxnSpPr/>
        </xdr:nvCxnSpPr>
        <xdr:spPr>
          <a:xfrm rot="10800000">
            <a:off x="5346000" y="3513300"/>
            <a:ext cx="0" cy="533399"/>
          </a:xfrm>
          <a:prstGeom prst="straightConnector1">
            <a:avLst/>
          </a:prstGeom>
          <a:noFill/>
          <a:ln w="9525" cap="flat" cmpd="sng">
            <a:solidFill>
              <a:srgbClr val="000000"/>
            </a:solidFill>
            <a:prstDash val="solid"/>
            <a:round/>
            <a:headEnd type="none" w="med" len="med"/>
            <a:tailEnd type="none" w="med" len="med"/>
          </a:ln>
        </xdr:spPr>
      </xdr:cxnSp>
    </xdr:grp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50FE16-24BC-4795-A32F-A3197B82F397}">
  <dimension ref="A1:AB118"/>
  <sheetViews>
    <sheetView tabSelected="1" topLeftCell="A5" workbookViewId="0">
      <selection activeCell="S18" sqref="S18:T18"/>
    </sheetView>
  </sheetViews>
  <sheetFormatPr defaultRowHeight="15"/>
  <sheetData>
    <row r="1" spans="1:28">
      <c r="A1" s="78" t="s">
        <v>0</v>
      </c>
      <c r="B1" s="79"/>
      <c r="C1" s="79"/>
      <c r="D1" s="79"/>
      <c r="E1" s="79"/>
      <c r="F1" s="79"/>
      <c r="G1" s="79"/>
      <c r="H1" s="79"/>
      <c r="I1" s="79"/>
      <c r="J1" s="77"/>
      <c r="K1" s="83"/>
      <c r="L1" s="79"/>
      <c r="M1" s="79"/>
      <c r="N1" s="79"/>
      <c r="O1" s="77"/>
      <c r="P1" s="87" t="s">
        <v>1</v>
      </c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7"/>
    </row>
    <row r="2" spans="1:28" ht="15.75" thickBot="1">
      <c r="A2" s="80"/>
      <c r="B2" s="81"/>
      <c r="C2" s="81"/>
      <c r="D2" s="81"/>
      <c r="E2" s="81"/>
      <c r="F2" s="81"/>
      <c r="G2" s="81"/>
      <c r="H2" s="81"/>
      <c r="I2" s="81"/>
      <c r="J2" s="82"/>
      <c r="K2" s="84"/>
      <c r="L2" s="85"/>
      <c r="M2" s="85"/>
      <c r="N2" s="85"/>
      <c r="O2" s="86"/>
      <c r="P2" s="84"/>
      <c r="Q2" s="85"/>
      <c r="R2" s="85"/>
      <c r="S2" s="85"/>
      <c r="T2" s="85"/>
      <c r="U2" s="85"/>
      <c r="V2" s="85"/>
      <c r="W2" s="85"/>
      <c r="X2" s="85"/>
      <c r="Y2" s="85"/>
      <c r="Z2" s="85"/>
      <c r="AA2" s="85"/>
      <c r="AB2" s="86"/>
    </row>
    <row r="3" spans="1:28" ht="15.75" thickBot="1">
      <c r="A3" s="88" t="s">
        <v>2</v>
      </c>
      <c r="B3" s="89"/>
      <c r="C3" s="93" t="s">
        <v>3</v>
      </c>
      <c r="D3" s="77"/>
      <c r="E3" s="94">
        <v>44325</v>
      </c>
      <c r="F3" s="79"/>
      <c r="G3" s="79"/>
      <c r="H3" s="79"/>
      <c r="I3" s="95" t="s">
        <v>4</v>
      </c>
      <c r="J3" s="96"/>
      <c r="K3" s="97" t="s">
        <v>5</v>
      </c>
      <c r="L3" s="72"/>
      <c r="M3" s="71" t="s">
        <v>6</v>
      </c>
      <c r="N3" s="72"/>
      <c r="O3" s="71" t="s">
        <v>7</v>
      </c>
      <c r="P3" s="72"/>
      <c r="Q3" s="71" t="s">
        <v>8</v>
      </c>
      <c r="R3" s="72"/>
      <c r="S3" s="71" t="s">
        <v>9</v>
      </c>
      <c r="T3" s="72"/>
      <c r="U3" s="71" t="s">
        <v>10</v>
      </c>
      <c r="V3" s="73"/>
      <c r="W3" s="71" t="s">
        <v>11</v>
      </c>
      <c r="X3" s="73"/>
      <c r="Y3" s="74" t="s">
        <v>12</v>
      </c>
      <c r="Z3" s="75"/>
      <c r="AA3" s="76" t="s">
        <v>13</v>
      </c>
      <c r="AB3" s="77"/>
    </row>
    <row r="4" spans="1:28" ht="15.75" thickBot="1">
      <c r="A4" s="90"/>
      <c r="B4" s="89"/>
      <c r="C4" s="84"/>
      <c r="D4" s="86"/>
      <c r="E4" s="85"/>
      <c r="F4" s="85"/>
      <c r="G4" s="85"/>
      <c r="H4" s="85"/>
      <c r="I4" s="127" t="s">
        <v>14</v>
      </c>
      <c r="J4" s="103"/>
      <c r="K4" s="128" t="s">
        <v>15</v>
      </c>
      <c r="L4" s="129"/>
      <c r="M4" s="128" t="s">
        <v>15</v>
      </c>
      <c r="N4" s="129"/>
      <c r="O4" s="128" t="s">
        <v>15</v>
      </c>
      <c r="P4" s="129"/>
      <c r="Q4" s="128" t="s">
        <v>15</v>
      </c>
      <c r="R4" s="129"/>
      <c r="S4" s="128" t="s">
        <v>15</v>
      </c>
      <c r="T4" s="129"/>
      <c r="U4" s="108" t="s">
        <v>1</v>
      </c>
      <c r="V4" s="109"/>
      <c r="W4" s="110" t="s">
        <v>1</v>
      </c>
      <c r="X4" s="111"/>
      <c r="Y4" s="112">
        <f>SUM(K7,M7,O7,Q7,S7,U7,W7)</f>
        <v>43.75</v>
      </c>
      <c r="Z4" s="113"/>
      <c r="AA4" s="112">
        <f>SUM(Y9,AA9)</f>
        <v>43.75</v>
      </c>
      <c r="AB4" s="77"/>
    </row>
    <row r="5" spans="1:28" ht="15.75" thickBot="1">
      <c r="A5" s="90"/>
      <c r="B5" s="89"/>
      <c r="C5" s="116"/>
      <c r="D5" s="117"/>
      <c r="E5" s="117"/>
      <c r="F5" s="117"/>
      <c r="G5" s="117"/>
      <c r="H5" s="118"/>
      <c r="I5" s="125" t="s">
        <v>16</v>
      </c>
      <c r="J5" s="103"/>
      <c r="K5" s="98" t="s">
        <v>1</v>
      </c>
      <c r="L5" s="99"/>
      <c r="M5" s="100" t="s">
        <v>1</v>
      </c>
      <c r="N5" s="126"/>
      <c r="O5" s="100" t="s">
        <v>1</v>
      </c>
      <c r="P5" s="126"/>
      <c r="Q5" s="100">
        <v>0.25</v>
      </c>
      <c r="R5" s="126"/>
      <c r="S5" s="98"/>
      <c r="T5" s="99"/>
      <c r="U5" s="100" t="s">
        <v>1</v>
      </c>
      <c r="V5" s="101"/>
      <c r="W5" s="100"/>
      <c r="X5" s="101"/>
      <c r="Y5" s="114"/>
      <c r="Z5" s="115"/>
      <c r="AA5" s="84"/>
      <c r="AB5" s="86"/>
    </row>
    <row r="6" spans="1:28">
      <c r="A6" s="90"/>
      <c r="B6" s="89"/>
      <c r="C6" s="119"/>
      <c r="D6" s="120"/>
      <c r="E6" s="120"/>
      <c r="F6" s="120"/>
      <c r="G6" s="120"/>
      <c r="H6" s="121"/>
      <c r="I6" s="102" t="s">
        <v>17</v>
      </c>
      <c r="J6" s="103"/>
      <c r="K6" s="104" t="s">
        <v>80</v>
      </c>
      <c r="L6" s="105"/>
      <c r="M6" s="104" t="s">
        <v>81</v>
      </c>
      <c r="N6" s="106"/>
      <c r="O6" s="104" t="s">
        <v>82</v>
      </c>
      <c r="P6" s="105"/>
      <c r="Q6" s="104" t="s">
        <v>83</v>
      </c>
      <c r="R6" s="105"/>
      <c r="S6" s="104" t="s">
        <v>84</v>
      </c>
      <c r="T6" s="105"/>
      <c r="U6" s="104" t="s">
        <v>1</v>
      </c>
      <c r="V6" s="107"/>
      <c r="W6" s="152" t="s">
        <v>1</v>
      </c>
      <c r="X6" s="153"/>
      <c r="Y6" s="154" t="s">
        <v>18</v>
      </c>
      <c r="Z6" s="77"/>
      <c r="AA6" s="154" t="s">
        <v>1</v>
      </c>
      <c r="AB6" s="77"/>
    </row>
    <row r="7" spans="1:28" ht="15.75" thickBot="1">
      <c r="A7" s="91"/>
      <c r="B7" s="92"/>
      <c r="C7" s="122"/>
      <c r="D7" s="123"/>
      <c r="E7" s="123"/>
      <c r="F7" s="123"/>
      <c r="G7" s="123"/>
      <c r="H7" s="124"/>
      <c r="I7" s="155" t="s">
        <v>19</v>
      </c>
      <c r="J7" s="156"/>
      <c r="K7" s="157">
        <v>9</v>
      </c>
      <c r="L7" s="158"/>
      <c r="M7" s="157">
        <v>8.5</v>
      </c>
      <c r="N7" s="158"/>
      <c r="O7" s="157">
        <v>8.25</v>
      </c>
      <c r="P7" s="158"/>
      <c r="Q7" s="157">
        <v>9.25</v>
      </c>
      <c r="R7" s="158"/>
      <c r="S7" s="157">
        <v>8.75</v>
      </c>
      <c r="T7" s="158"/>
      <c r="U7" s="159" t="s">
        <v>1</v>
      </c>
      <c r="V7" s="160"/>
      <c r="W7" s="130" t="s">
        <v>1</v>
      </c>
      <c r="X7" s="131"/>
      <c r="Y7" s="84"/>
      <c r="Z7" s="86"/>
      <c r="AA7" s="84"/>
      <c r="AB7" s="86"/>
    </row>
    <row r="8" spans="1:28">
      <c r="A8" s="132" t="s">
        <v>20</v>
      </c>
      <c r="B8" s="135">
        <v>2</v>
      </c>
      <c r="C8" s="136"/>
      <c r="D8" s="137"/>
      <c r="E8" s="137"/>
      <c r="F8" s="138"/>
      <c r="G8" s="145" t="s">
        <v>21</v>
      </c>
      <c r="H8" s="146"/>
      <c r="I8" s="147" t="s">
        <v>22</v>
      </c>
      <c r="J8" s="147" t="s">
        <v>23</v>
      </c>
      <c r="K8" s="1" t="s">
        <v>24</v>
      </c>
      <c r="L8" s="2" t="s">
        <v>25</v>
      </c>
      <c r="M8" s="1" t="s">
        <v>24</v>
      </c>
      <c r="N8" s="2" t="s">
        <v>25</v>
      </c>
      <c r="O8" s="1" t="s">
        <v>24</v>
      </c>
      <c r="P8" s="2" t="s">
        <v>25</v>
      </c>
      <c r="Q8" s="1" t="s">
        <v>24</v>
      </c>
      <c r="R8" s="2" t="s">
        <v>25</v>
      </c>
      <c r="S8" s="1" t="s">
        <v>24</v>
      </c>
      <c r="T8" s="2" t="s">
        <v>25</v>
      </c>
      <c r="U8" s="3" t="s">
        <v>24</v>
      </c>
      <c r="V8" s="4" t="s">
        <v>25</v>
      </c>
      <c r="W8" s="3" t="s">
        <v>24</v>
      </c>
      <c r="X8" s="4" t="s">
        <v>25</v>
      </c>
      <c r="Y8" s="169" t="s">
        <v>26</v>
      </c>
      <c r="Z8" s="96"/>
      <c r="AA8" s="169" t="s">
        <v>27</v>
      </c>
      <c r="AB8" s="96"/>
    </row>
    <row r="9" spans="1:28">
      <c r="A9" s="133"/>
      <c r="B9" s="133"/>
      <c r="C9" s="139"/>
      <c r="D9" s="140"/>
      <c r="E9" s="140"/>
      <c r="F9" s="141"/>
      <c r="G9" s="170" t="e">
        <f>AA9/AA4</f>
        <v>#VALUE!</v>
      </c>
      <c r="H9" s="81"/>
      <c r="I9" s="133"/>
      <c r="J9" s="133"/>
      <c r="K9" s="150">
        <f>SUM(K12:L72)</f>
        <v>9</v>
      </c>
      <c r="L9" s="171" t="s">
        <v>1</v>
      </c>
      <c r="M9" s="150">
        <f>SUM(M12:N72)</f>
        <v>8.5</v>
      </c>
      <c r="N9" s="171"/>
      <c r="O9" s="150">
        <f>SUM(O12:P72)</f>
        <v>8.25</v>
      </c>
      <c r="P9" s="171" t="s">
        <v>1</v>
      </c>
      <c r="Q9" s="150">
        <f>SUM(Q12:R72)</f>
        <v>9.25</v>
      </c>
      <c r="R9" s="148"/>
      <c r="S9" s="150">
        <f>SUM(S12:T72)</f>
        <v>8.75</v>
      </c>
      <c r="T9" s="148"/>
      <c r="U9" s="150" t="s">
        <v>1</v>
      </c>
      <c r="V9" s="165" t="s">
        <v>1</v>
      </c>
      <c r="W9" s="150" t="s">
        <v>1</v>
      </c>
      <c r="X9" s="165"/>
      <c r="Y9" s="166">
        <f>SUM(K9,M9,O9,Q9,S9,U9,W9)</f>
        <v>43.75</v>
      </c>
      <c r="Z9" s="167"/>
      <c r="AA9" s="168" t="s">
        <v>1</v>
      </c>
      <c r="AB9" s="167"/>
    </row>
    <row r="10" spans="1:28" ht="15.75" thickBot="1">
      <c r="A10" s="134"/>
      <c r="B10" s="134"/>
      <c r="C10" s="142"/>
      <c r="D10" s="143"/>
      <c r="E10" s="143"/>
      <c r="F10" s="144"/>
      <c r="G10" s="84"/>
      <c r="H10" s="85"/>
      <c r="I10" s="134"/>
      <c r="J10" s="134"/>
      <c r="K10" s="151"/>
      <c r="L10" s="149"/>
      <c r="M10" s="151"/>
      <c r="N10" s="149"/>
      <c r="O10" s="151"/>
      <c r="P10" s="149"/>
      <c r="Q10" s="151"/>
      <c r="R10" s="149"/>
      <c r="S10" s="151"/>
      <c r="T10" s="149"/>
      <c r="U10" s="151"/>
      <c r="V10" s="133"/>
      <c r="W10" s="151"/>
      <c r="X10" s="133"/>
      <c r="Y10" s="84"/>
      <c r="Z10" s="86"/>
      <c r="AA10" s="84"/>
      <c r="AB10" s="86"/>
    </row>
    <row r="11" spans="1:28" ht="15.75" thickBot="1">
      <c r="A11" s="161" t="s">
        <v>28</v>
      </c>
      <c r="B11" s="75"/>
      <c r="C11" s="162"/>
      <c r="D11" s="79"/>
      <c r="E11" s="77"/>
      <c r="F11" s="5"/>
      <c r="G11" s="6"/>
      <c r="H11" s="7"/>
      <c r="I11" s="8"/>
      <c r="J11" s="8"/>
      <c r="K11" s="163" t="s">
        <v>1</v>
      </c>
      <c r="L11" s="164"/>
      <c r="M11" s="163"/>
      <c r="N11" s="164"/>
      <c r="O11" s="163" t="s">
        <v>1</v>
      </c>
      <c r="P11" s="164"/>
      <c r="Q11" s="163"/>
      <c r="R11" s="164"/>
      <c r="S11" s="163"/>
      <c r="T11" s="164"/>
      <c r="U11" s="190"/>
      <c r="V11" s="191"/>
      <c r="W11" s="190"/>
      <c r="X11" s="192"/>
      <c r="Y11" s="93"/>
      <c r="Z11" s="77"/>
      <c r="AA11" s="193"/>
      <c r="AB11" s="75"/>
    </row>
    <row r="12" spans="1:28" ht="15.75" thickBot="1">
      <c r="A12" s="234"/>
      <c r="B12" s="235"/>
      <c r="C12" s="172" t="s">
        <v>29</v>
      </c>
      <c r="D12" s="173"/>
      <c r="E12" s="173"/>
      <c r="F12" s="174"/>
      <c r="G12" s="9" t="s">
        <v>1</v>
      </c>
      <c r="H12" s="10"/>
      <c r="I12" s="10"/>
      <c r="J12" s="11"/>
      <c r="K12" s="183">
        <v>0.5</v>
      </c>
      <c r="L12" s="184"/>
      <c r="M12" s="194">
        <v>0.5</v>
      </c>
      <c r="N12" s="195"/>
      <c r="O12" s="194">
        <v>3.25</v>
      </c>
      <c r="P12" s="195"/>
      <c r="Q12" s="181">
        <v>0.25</v>
      </c>
      <c r="R12" s="182"/>
      <c r="S12" s="183" t="s">
        <v>1</v>
      </c>
      <c r="T12" s="184"/>
      <c r="U12" s="185" t="s">
        <v>1</v>
      </c>
      <c r="V12" s="82"/>
      <c r="W12" s="183" t="s">
        <v>1</v>
      </c>
      <c r="X12" s="184"/>
      <c r="Y12" s="186">
        <f>SUM(K12:X12)</f>
        <v>4.5</v>
      </c>
      <c r="Z12" s="96"/>
      <c r="AA12" s="187" t="s">
        <v>1</v>
      </c>
      <c r="AB12" s="77"/>
    </row>
    <row r="13" spans="1:28" ht="15.75" thickBot="1">
      <c r="A13" s="236"/>
      <c r="B13" s="237"/>
      <c r="C13" s="172" t="s">
        <v>30</v>
      </c>
      <c r="D13" s="173"/>
      <c r="E13" s="173"/>
      <c r="F13" s="174"/>
      <c r="G13" s="12" t="s">
        <v>1</v>
      </c>
      <c r="H13" s="13"/>
      <c r="I13" s="13"/>
      <c r="J13" s="14"/>
      <c r="K13" s="175">
        <v>0.25</v>
      </c>
      <c r="L13" s="176"/>
      <c r="M13" s="177" t="s">
        <v>1</v>
      </c>
      <c r="N13" s="178"/>
      <c r="O13" s="177">
        <v>0.25</v>
      </c>
      <c r="P13" s="178"/>
      <c r="Q13" s="179">
        <v>0.25</v>
      </c>
      <c r="R13" s="180"/>
      <c r="S13" s="175" t="s">
        <v>1</v>
      </c>
      <c r="T13" s="176"/>
      <c r="U13" s="188"/>
      <c r="V13" s="189"/>
      <c r="W13" s="175" t="s">
        <v>1</v>
      </c>
      <c r="X13" s="176"/>
      <c r="Y13" s="186">
        <f t="shared" ref="Y13:Y53" si="0">SUM(K13:X13)</f>
        <v>0.75</v>
      </c>
      <c r="Z13" s="96"/>
      <c r="AA13" s="80"/>
      <c r="AB13" s="82"/>
    </row>
    <row r="14" spans="1:28" ht="15.75" thickBot="1">
      <c r="A14" s="236"/>
      <c r="B14" s="237"/>
      <c r="C14" s="172" t="s">
        <v>31</v>
      </c>
      <c r="D14" s="173"/>
      <c r="E14" s="173"/>
      <c r="F14" s="174"/>
      <c r="G14" s="12"/>
      <c r="H14" s="13"/>
      <c r="I14" s="13"/>
      <c r="J14" s="14"/>
      <c r="K14" s="175" t="s">
        <v>1</v>
      </c>
      <c r="L14" s="176"/>
      <c r="M14" s="177">
        <v>0.25</v>
      </c>
      <c r="N14" s="178"/>
      <c r="O14" s="177" t="s">
        <v>1</v>
      </c>
      <c r="P14" s="178"/>
      <c r="Q14" s="179" t="s">
        <v>1</v>
      </c>
      <c r="R14" s="180"/>
      <c r="S14" s="175">
        <v>0.5</v>
      </c>
      <c r="T14" s="176"/>
      <c r="U14" s="188" t="s">
        <v>1</v>
      </c>
      <c r="V14" s="189"/>
      <c r="W14" s="175" t="s">
        <v>1</v>
      </c>
      <c r="X14" s="176"/>
      <c r="Y14" s="186">
        <f t="shared" si="0"/>
        <v>0.75</v>
      </c>
      <c r="Z14" s="96"/>
      <c r="AA14" s="84"/>
      <c r="AB14" s="86"/>
    </row>
    <row r="15" spans="1:28" ht="15.75" thickBot="1">
      <c r="A15" s="236"/>
      <c r="B15" s="237"/>
      <c r="C15" s="172" t="s">
        <v>32</v>
      </c>
      <c r="D15" s="173"/>
      <c r="E15" s="173"/>
      <c r="F15" s="174"/>
      <c r="G15" s="12"/>
      <c r="H15" s="13"/>
      <c r="I15" s="13"/>
      <c r="J15" s="14"/>
      <c r="K15" s="175">
        <v>4</v>
      </c>
      <c r="L15" s="176"/>
      <c r="M15" s="196">
        <v>0.5</v>
      </c>
      <c r="N15" s="197"/>
      <c r="O15" s="196">
        <v>1.25</v>
      </c>
      <c r="P15" s="197"/>
      <c r="Q15" s="179">
        <v>1.25</v>
      </c>
      <c r="R15" s="180"/>
      <c r="S15" s="175">
        <v>0.5</v>
      </c>
      <c r="T15" s="176"/>
      <c r="U15" s="188" t="s">
        <v>1</v>
      </c>
      <c r="V15" s="189"/>
      <c r="W15" s="175" t="s">
        <v>1</v>
      </c>
      <c r="X15" s="176"/>
      <c r="Y15" s="186">
        <f t="shared" si="0"/>
        <v>7.5</v>
      </c>
      <c r="Z15" s="96"/>
      <c r="AA15" s="93"/>
      <c r="AB15" s="77"/>
    </row>
    <row r="16" spans="1:28" ht="15.75" thickBot="1">
      <c r="A16" s="236"/>
      <c r="B16" s="237"/>
      <c r="C16" s="172" t="s">
        <v>33</v>
      </c>
      <c r="D16" s="173"/>
      <c r="E16" s="173"/>
      <c r="F16" s="174"/>
      <c r="G16" s="12"/>
      <c r="H16" s="13"/>
      <c r="I16" s="13"/>
      <c r="J16" s="14"/>
      <c r="K16" s="175">
        <v>0.75</v>
      </c>
      <c r="L16" s="176"/>
      <c r="M16" s="177">
        <v>0.75</v>
      </c>
      <c r="N16" s="178"/>
      <c r="O16" s="177">
        <v>0.75</v>
      </c>
      <c r="P16" s="178"/>
      <c r="Q16" s="179">
        <v>0.5</v>
      </c>
      <c r="R16" s="180"/>
      <c r="S16" s="175" t="s">
        <v>1</v>
      </c>
      <c r="T16" s="176"/>
      <c r="U16" s="188"/>
      <c r="V16" s="189"/>
      <c r="W16" s="175" t="s">
        <v>1</v>
      </c>
      <c r="X16" s="176"/>
      <c r="Y16" s="186">
        <f t="shared" si="0"/>
        <v>2.75</v>
      </c>
      <c r="Z16" s="96"/>
      <c r="AA16" s="80"/>
      <c r="AB16" s="82"/>
    </row>
    <row r="17" spans="1:28" ht="15.75" thickBot="1">
      <c r="A17" s="236"/>
      <c r="B17" s="237"/>
      <c r="C17" s="172" t="s">
        <v>34</v>
      </c>
      <c r="D17" s="173"/>
      <c r="E17" s="173"/>
      <c r="F17" s="174"/>
      <c r="G17" s="15"/>
      <c r="H17" s="16"/>
      <c r="I17" s="16"/>
      <c r="J17" s="17"/>
      <c r="K17" s="175" t="s">
        <v>1</v>
      </c>
      <c r="L17" s="176"/>
      <c r="M17" s="177" t="s">
        <v>1</v>
      </c>
      <c r="N17" s="178"/>
      <c r="O17" s="177">
        <v>0.25</v>
      </c>
      <c r="P17" s="178"/>
      <c r="Q17" s="179" t="s">
        <v>1</v>
      </c>
      <c r="R17" s="180"/>
      <c r="S17" s="175">
        <v>1.5</v>
      </c>
      <c r="T17" s="176"/>
      <c r="U17" s="188"/>
      <c r="V17" s="189"/>
      <c r="W17" s="175" t="s">
        <v>1</v>
      </c>
      <c r="X17" s="176"/>
      <c r="Y17" s="186">
        <f t="shared" si="0"/>
        <v>1.75</v>
      </c>
      <c r="Z17" s="96"/>
      <c r="AA17" s="84"/>
      <c r="AB17" s="86"/>
    </row>
    <row r="18" spans="1:28" ht="15.75" thickBot="1">
      <c r="A18" s="236"/>
      <c r="B18" s="237"/>
      <c r="C18" s="172" t="s">
        <v>35</v>
      </c>
      <c r="D18" s="173"/>
      <c r="E18" s="173"/>
      <c r="F18" s="174"/>
      <c r="G18" s="12"/>
      <c r="H18" s="13"/>
      <c r="I18" s="13"/>
      <c r="J18" s="14"/>
      <c r="K18" s="175" t="s">
        <v>1</v>
      </c>
      <c r="L18" s="176"/>
      <c r="M18" s="177" t="s">
        <v>1</v>
      </c>
      <c r="N18" s="178"/>
      <c r="O18" s="177" t="s">
        <v>1</v>
      </c>
      <c r="P18" s="178"/>
      <c r="Q18" s="179" t="s">
        <v>1</v>
      </c>
      <c r="R18" s="180"/>
      <c r="S18" s="175" t="s">
        <v>1</v>
      </c>
      <c r="T18" s="176"/>
      <c r="U18" s="188"/>
      <c r="V18" s="189"/>
      <c r="W18" s="175"/>
      <c r="X18" s="176"/>
      <c r="Y18" s="186">
        <f t="shared" si="0"/>
        <v>0</v>
      </c>
      <c r="Z18" s="96"/>
      <c r="AA18" s="204"/>
      <c r="AB18" s="77"/>
    </row>
    <row r="19" spans="1:28" ht="15.75" thickBot="1">
      <c r="A19" s="236"/>
      <c r="B19" s="237"/>
      <c r="C19" s="172" t="s">
        <v>36</v>
      </c>
      <c r="D19" s="173"/>
      <c r="E19" s="173"/>
      <c r="F19" s="174"/>
      <c r="G19" s="12"/>
      <c r="H19" s="13"/>
      <c r="I19" s="13"/>
      <c r="J19" s="14"/>
      <c r="K19" s="175" t="s">
        <v>1</v>
      </c>
      <c r="L19" s="176"/>
      <c r="M19" s="177">
        <v>0.25</v>
      </c>
      <c r="N19" s="178"/>
      <c r="O19" s="177">
        <v>0.25</v>
      </c>
      <c r="P19" s="178"/>
      <c r="Q19" s="179">
        <v>0.25</v>
      </c>
      <c r="R19" s="180"/>
      <c r="S19" s="175" t="s">
        <v>1</v>
      </c>
      <c r="T19" s="176"/>
      <c r="U19" s="188"/>
      <c r="V19" s="189"/>
      <c r="W19" s="175" t="s">
        <v>1</v>
      </c>
      <c r="X19" s="176"/>
      <c r="Y19" s="186">
        <f t="shared" si="0"/>
        <v>0.75</v>
      </c>
      <c r="Z19" s="96"/>
      <c r="AA19" s="80"/>
      <c r="AB19" s="82"/>
    </row>
    <row r="20" spans="1:28" ht="15.75" thickBot="1">
      <c r="A20" s="236"/>
      <c r="B20" s="237"/>
      <c r="C20" s="201" t="s">
        <v>37</v>
      </c>
      <c r="D20" s="202"/>
      <c r="E20" s="202"/>
      <c r="F20" s="203"/>
      <c r="G20" s="12"/>
      <c r="H20" s="13"/>
      <c r="I20" s="13"/>
      <c r="J20" s="14"/>
      <c r="K20" s="175" t="s">
        <v>1</v>
      </c>
      <c r="L20" s="176"/>
      <c r="M20" s="177" t="s">
        <v>1</v>
      </c>
      <c r="N20" s="178"/>
      <c r="O20" s="177" t="s">
        <v>1</v>
      </c>
      <c r="P20" s="178"/>
      <c r="Q20" s="179" t="s">
        <v>1</v>
      </c>
      <c r="R20" s="180"/>
      <c r="S20" s="175" t="s">
        <v>1</v>
      </c>
      <c r="T20" s="176"/>
      <c r="U20" s="188" t="s">
        <v>1</v>
      </c>
      <c r="V20" s="189"/>
      <c r="W20" s="175" t="s">
        <v>1</v>
      </c>
      <c r="X20" s="176"/>
      <c r="Y20" s="186">
        <f t="shared" si="0"/>
        <v>0</v>
      </c>
      <c r="Z20" s="96"/>
      <c r="AA20" s="80"/>
      <c r="AB20" s="82"/>
    </row>
    <row r="21" spans="1:28" ht="15.75" thickBot="1">
      <c r="A21" s="236"/>
      <c r="B21" s="237"/>
      <c r="C21" s="198" t="s">
        <v>38</v>
      </c>
      <c r="D21" s="199"/>
      <c r="E21" s="199"/>
      <c r="F21" s="200"/>
      <c r="G21" s="12"/>
      <c r="H21" s="13"/>
      <c r="I21" s="13"/>
      <c r="J21" s="14"/>
      <c r="K21" s="175" t="s">
        <v>1</v>
      </c>
      <c r="L21" s="176"/>
      <c r="M21" s="177" t="s">
        <v>1</v>
      </c>
      <c r="N21" s="178"/>
      <c r="O21" s="177" t="s">
        <v>1</v>
      </c>
      <c r="P21" s="178"/>
      <c r="Q21" s="179" t="s">
        <v>1</v>
      </c>
      <c r="R21" s="180"/>
      <c r="S21" s="175" t="s">
        <v>1</v>
      </c>
      <c r="T21" s="176"/>
      <c r="U21" s="188"/>
      <c r="V21" s="189"/>
      <c r="W21" s="175"/>
      <c r="X21" s="176"/>
      <c r="Y21" s="186">
        <f t="shared" si="0"/>
        <v>0</v>
      </c>
      <c r="Z21" s="96"/>
      <c r="AA21" s="80"/>
      <c r="AB21" s="82"/>
    </row>
    <row r="22" spans="1:28" ht="15.75" thickBot="1">
      <c r="A22" s="236"/>
      <c r="B22" s="237"/>
      <c r="C22" s="198" t="s">
        <v>39</v>
      </c>
      <c r="D22" s="199"/>
      <c r="E22" s="199"/>
      <c r="F22" s="200"/>
      <c r="G22" s="12"/>
      <c r="H22" s="13"/>
      <c r="I22" s="13"/>
      <c r="J22" s="14"/>
      <c r="K22" s="175" t="s">
        <v>1</v>
      </c>
      <c r="L22" s="176"/>
      <c r="M22" s="177" t="s">
        <v>1</v>
      </c>
      <c r="N22" s="178"/>
      <c r="O22" s="177" t="s">
        <v>1</v>
      </c>
      <c r="P22" s="178"/>
      <c r="Q22" s="179" t="s">
        <v>1</v>
      </c>
      <c r="R22" s="180"/>
      <c r="S22" s="175" t="s">
        <v>1</v>
      </c>
      <c r="T22" s="176"/>
      <c r="U22" s="188"/>
      <c r="V22" s="189"/>
      <c r="W22" s="175" t="s">
        <v>1</v>
      </c>
      <c r="X22" s="176"/>
      <c r="Y22" s="186">
        <f t="shared" si="0"/>
        <v>0</v>
      </c>
      <c r="Z22" s="96"/>
      <c r="AA22" s="80"/>
      <c r="AB22" s="82"/>
    </row>
    <row r="23" spans="1:28" ht="19.5" customHeight="1" thickBot="1">
      <c r="A23" s="236"/>
      <c r="B23" s="237"/>
      <c r="C23" s="209"/>
      <c r="D23" s="210"/>
      <c r="E23" s="210"/>
      <c r="F23" s="211"/>
      <c r="G23" s="15"/>
      <c r="H23" s="16"/>
      <c r="I23" s="16"/>
      <c r="J23" s="17"/>
      <c r="K23" s="175" t="s">
        <v>1</v>
      </c>
      <c r="L23" s="176"/>
      <c r="M23" s="177" t="s">
        <v>1</v>
      </c>
      <c r="N23" s="178"/>
      <c r="O23" s="177" t="s">
        <v>1</v>
      </c>
      <c r="P23" s="178"/>
      <c r="Q23" s="179" t="s">
        <v>1</v>
      </c>
      <c r="R23" s="180"/>
      <c r="S23" s="212"/>
      <c r="T23" s="213"/>
      <c r="U23" s="188"/>
      <c r="V23" s="189"/>
      <c r="W23" s="175" t="s">
        <v>1</v>
      </c>
      <c r="X23" s="176"/>
      <c r="Y23" s="186">
        <f t="shared" si="0"/>
        <v>0</v>
      </c>
      <c r="Z23" s="96"/>
      <c r="AA23" s="80"/>
      <c r="AB23" s="82"/>
    </row>
    <row r="24" spans="1:28" ht="15.75" thickBot="1">
      <c r="A24" s="238"/>
      <c r="B24" s="239"/>
      <c r="C24" s="246" t="s">
        <v>1</v>
      </c>
      <c r="D24" s="247"/>
      <c r="E24" s="247"/>
      <c r="F24" s="248"/>
      <c r="G24" s="12"/>
      <c r="H24" s="13"/>
      <c r="I24" s="13"/>
      <c r="J24" s="14"/>
      <c r="K24" s="207" t="s">
        <v>1</v>
      </c>
      <c r="L24" s="208"/>
      <c r="M24" s="249"/>
      <c r="N24" s="250"/>
      <c r="O24" s="249"/>
      <c r="P24" s="250"/>
      <c r="Q24" s="205" t="s">
        <v>1</v>
      </c>
      <c r="R24" s="206"/>
      <c r="S24" s="207" t="s">
        <v>1</v>
      </c>
      <c r="T24" s="208"/>
      <c r="U24" s="188"/>
      <c r="V24" s="189"/>
      <c r="W24" s="175"/>
      <c r="X24" s="176"/>
      <c r="Y24" s="186">
        <f t="shared" si="0"/>
        <v>0</v>
      </c>
      <c r="Z24" s="96"/>
      <c r="AA24" s="84"/>
      <c r="AB24" s="86"/>
    </row>
    <row r="25" spans="1:28" ht="15.75" thickBot="1">
      <c r="A25" s="225" t="s">
        <v>40</v>
      </c>
      <c r="B25" s="81"/>
      <c r="C25" s="226" t="s">
        <v>41</v>
      </c>
      <c r="D25" s="226"/>
      <c r="E25" s="226"/>
      <c r="F25" s="226"/>
      <c r="G25" s="227"/>
      <c r="H25" s="228"/>
      <c r="I25" s="229"/>
      <c r="J25" s="227"/>
      <c r="K25" s="214"/>
      <c r="L25" s="215"/>
      <c r="M25" s="230" t="s">
        <v>1</v>
      </c>
      <c r="N25" s="231"/>
      <c r="O25" s="230">
        <v>1.75</v>
      </c>
      <c r="P25" s="231"/>
      <c r="Q25" s="232" t="s">
        <v>1</v>
      </c>
      <c r="R25" s="233"/>
      <c r="S25" s="214" t="s">
        <v>1</v>
      </c>
      <c r="T25" s="215"/>
      <c r="U25" s="188"/>
      <c r="V25" s="189"/>
      <c r="W25" s="175"/>
      <c r="X25" s="176"/>
      <c r="Y25" s="186">
        <f t="shared" si="0"/>
        <v>1.75</v>
      </c>
      <c r="Z25" s="96"/>
      <c r="AA25" s="216"/>
      <c r="AB25" s="82"/>
    </row>
    <row r="26" spans="1:28" ht="15.75" thickBot="1">
      <c r="A26" s="80"/>
      <c r="B26" s="81"/>
      <c r="C26" s="217" t="s">
        <v>42</v>
      </c>
      <c r="D26" s="217"/>
      <c r="E26" s="217"/>
      <c r="F26" s="217"/>
      <c r="G26" s="218"/>
      <c r="H26" s="219"/>
      <c r="I26" s="220"/>
      <c r="J26" s="218"/>
      <c r="K26" s="221" t="s">
        <v>1</v>
      </c>
      <c r="L26" s="222"/>
      <c r="M26" s="223" t="s">
        <v>1</v>
      </c>
      <c r="N26" s="224"/>
      <c r="O26" s="223" t="s">
        <v>1</v>
      </c>
      <c r="P26" s="224"/>
      <c r="Q26" s="256"/>
      <c r="R26" s="257"/>
      <c r="S26" s="221" t="s">
        <v>1</v>
      </c>
      <c r="T26" s="222"/>
      <c r="U26" s="258"/>
      <c r="V26" s="259"/>
      <c r="W26" s="221" t="s">
        <v>1</v>
      </c>
      <c r="X26" s="222"/>
      <c r="Y26" s="186">
        <f t="shared" si="0"/>
        <v>0</v>
      </c>
      <c r="Z26" s="96"/>
      <c r="AA26" s="187"/>
      <c r="AB26" s="77"/>
    </row>
    <row r="27" spans="1:28" ht="15.75" thickBot="1">
      <c r="A27" s="80"/>
      <c r="B27" s="81"/>
      <c r="C27" s="217" t="s">
        <v>43</v>
      </c>
      <c r="D27" s="217"/>
      <c r="E27" s="217"/>
      <c r="F27" s="217"/>
      <c r="G27" s="218"/>
      <c r="H27" s="219"/>
      <c r="I27" s="220"/>
      <c r="J27" s="218"/>
      <c r="K27" s="241">
        <v>1.75</v>
      </c>
      <c r="L27" s="242"/>
      <c r="M27" s="251">
        <v>5.5</v>
      </c>
      <c r="N27" s="252"/>
      <c r="O27" s="251" t="s">
        <v>1</v>
      </c>
      <c r="P27" s="252"/>
      <c r="Q27" s="255" t="s">
        <v>1</v>
      </c>
      <c r="R27" s="254"/>
      <c r="S27" s="241" t="s">
        <v>1</v>
      </c>
      <c r="T27" s="242"/>
      <c r="U27" s="98" t="s">
        <v>1</v>
      </c>
      <c r="V27" s="103"/>
      <c r="W27" s="241" t="s">
        <v>1</v>
      </c>
      <c r="X27" s="242"/>
      <c r="Y27" s="186">
        <f t="shared" si="0"/>
        <v>7.25</v>
      </c>
      <c r="Z27" s="96"/>
      <c r="AA27" s="84"/>
      <c r="AB27" s="86"/>
    </row>
    <row r="28" spans="1:28" ht="15.75" thickBot="1">
      <c r="A28" s="80"/>
      <c r="B28" s="81"/>
      <c r="C28" s="217" t="s">
        <v>44</v>
      </c>
      <c r="D28" s="217"/>
      <c r="E28" s="217"/>
      <c r="F28" s="217"/>
      <c r="G28" s="218"/>
      <c r="H28" s="219"/>
      <c r="I28" s="220"/>
      <c r="J28" s="218"/>
      <c r="K28" s="241" t="s">
        <v>1</v>
      </c>
      <c r="L28" s="242"/>
      <c r="M28" s="251" t="s">
        <v>1</v>
      </c>
      <c r="N28" s="252"/>
      <c r="O28" s="251" t="s">
        <v>1</v>
      </c>
      <c r="P28" s="252"/>
      <c r="Q28" s="253" t="s">
        <v>1</v>
      </c>
      <c r="R28" s="254"/>
      <c r="S28" s="241" t="s">
        <v>1</v>
      </c>
      <c r="T28" s="242"/>
      <c r="U28" s="98"/>
      <c r="V28" s="240"/>
      <c r="W28" s="241" t="s">
        <v>1</v>
      </c>
      <c r="X28" s="242"/>
      <c r="Y28" s="186">
        <f t="shared" si="0"/>
        <v>0</v>
      </c>
      <c r="Z28" s="96"/>
      <c r="AA28" s="74"/>
      <c r="AB28" s="243"/>
    </row>
    <row r="29" spans="1:28" ht="15.75" thickBot="1">
      <c r="A29" s="80"/>
      <c r="B29" s="81"/>
      <c r="C29" s="217" t="s">
        <v>45</v>
      </c>
      <c r="D29" s="217"/>
      <c r="E29" s="217"/>
      <c r="F29" s="217"/>
      <c r="G29" s="218"/>
      <c r="H29" s="219"/>
      <c r="I29" s="244"/>
      <c r="J29" s="245"/>
      <c r="K29" s="241">
        <v>0.25</v>
      </c>
      <c r="L29" s="242"/>
      <c r="M29" s="251">
        <v>0.25</v>
      </c>
      <c r="N29" s="252"/>
      <c r="O29" s="251">
        <v>0.25</v>
      </c>
      <c r="P29" s="252"/>
      <c r="Q29" s="253">
        <v>0.25</v>
      </c>
      <c r="R29" s="254"/>
      <c r="S29" s="241">
        <v>0.25</v>
      </c>
      <c r="T29" s="242"/>
      <c r="U29" s="98" t="s">
        <v>1</v>
      </c>
      <c r="V29" s="103"/>
      <c r="W29" s="241" t="s">
        <v>1</v>
      </c>
      <c r="X29" s="242"/>
      <c r="Y29" s="186">
        <f t="shared" si="0"/>
        <v>1.25</v>
      </c>
      <c r="Z29" s="96"/>
      <c r="AA29" s="204"/>
      <c r="AB29" s="77"/>
    </row>
    <row r="30" spans="1:28" ht="15.75" thickBot="1">
      <c r="A30" s="80"/>
      <c r="B30" s="81"/>
      <c r="C30" s="217" t="s">
        <v>46</v>
      </c>
      <c r="D30" s="217"/>
      <c r="E30" s="217"/>
      <c r="F30" s="217"/>
      <c r="G30" s="218"/>
      <c r="H30" s="219"/>
      <c r="I30" s="220"/>
      <c r="J30" s="218"/>
      <c r="K30" s="241">
        <v>0.75</v>
      </c>
      <c r="L30" s="242"/>
      <c r="M30" s="251" t="s">
        <v>1</v>
      </c>
      <c r="N30" s="252"/>
      <c r="O30" s="251" t="s">
        <v>1</v>
      </c>
      <c r="P30" s="252"/>
      <c r="Q30" s="253" t="s">
        <v>1</v>
      </c>
      <c r="R30" s="254"/>
      <c r="S30" s="241" t="s">
        <v>1</v>
      </c>
      <c r="T30" s="242"/>
      <c r="U30" s="98" t="s">
        <v>1</v>
      </c>
      <c r="V30" s="103"/>
      <c r="W30" s="241" t="s">
        <v>1</v>
      </c>
      <c r="X30" s="242"/>
      <c r="Y30" s="186">
        <f t="shared" si="0"/>
        <v>0.75</v>
      </c>
      <c r="Z30" s="96"/>
      <c r="AA30" s="274"/>
      <c r="AB30" s="82"/>
    </row>
    <row r="31" spans="1:28" ht="15.75" thickBot="1">
      <c r="A31" s="80"/>
      <c r="B31" s="81"/>
      <c r="C31" s="217" t="s">
        <v>47</v>
      </c>
      <c r="D31" s="217"/>
      <c r="E31" s="217"/>
      <c r="F31" s="217"/>
      <c r="G31" s="218"/>
      <c r="H31" s="219"/>
      <c r="I31" s="220"/>
      <c r="J31" s="218"/>
      <c r="K31" s="241" t="s">
        <v>1</v>
      </c>
      <c r="L31" s="242"/>
      <c r="M31" s="251" t="s">
        <v>1</v>
      </c>
      <c r="N31" s="252"/>
      <c r="O31" s="251" t="s">
        <v>1</v>
      </c>
      <c r="P31" s="252"/>
      <c r="Q31" s="253" t="s">
        <v>1</v>
      </c>
      <c r="R31" s="254"/>
      <c r="S31" s="241">
        <v>3</v>
      </c>
      <c r="T31" s="242"/>
      <c r="U31" s="98" t="s">
        <v>1</v>
      </c>
      <c r="V31" s="103"/>
      <c r="W31" s="241" t="s">
        <v>1</v>
      </c>
      <c r="X31" s="242"/>
      <c r="Y31" s="186">
        <f t="shared" si="0"/>
        <v>3</v>
      </c>
      <c r="Z31" s="96"/>
      <c r="AA31" s="80"/>
      <c r="AB31" s="82"/>
    </row>
    <row r="32" spans="1:28" ht="15.75" thickBot="1">
      <c r="A32" s="80"/>
      <c r="B32" s="81"/>
      <c r="C32" s="264" t="s">
        <v>48</v>
      </c>
      <c r="D32" s="264"/>
      <c r="E32" s="264"/>
      <c r="F32" s="264"/>
      <c r="G32" s="218"/>
      <c r="H32" s="219"/>
      <c r="I32" s="220"/>
      <c r="J32" s="218"/>
      <c r="K32" s="241" t="s">
        <v>1</v>
      </c>
      <c r="L32" s="242"/>
      <c r="M32" s="251" t="s">
        <v>1</v>
      </c>
      <c r="N32" s="252"/>
      <c r="O32" s="251" t="s">
        <v>1</v>
      </c>
      <c r="P32" s="252"/>
      <c r="Q32" s="253">
        <v>5.5</v>
      </c>
      <c r="R32" s="254"/>
      <c r="S32" s="241" t="s">
        <v>1</v>
      </c>
      <c r="T32" s="242"/>
      <c r="U32" s="98"/>
      <c r="V32" s="103"/>
      <c r="W32" s="241" t="s">
        <v>1</v>
      </c>
      <c r="X32" s="242"/>
      <c r="Y32" s="186">
        <f t="shared" si="0"/>
        <v>5.5</v>
      </c>
      <c r="Z32" s="96"/>
      <c r="AA32" s="80"/>
      <c r="AB32" s="82"/>
    </row>
    <row r="33" spans="1:28" ht="15.75" thickBot="1">
      <c r="A33" s="80"/>
      <c r="B33" s="81"/>
      <c r="C33" s="260" t="s">
        <v>49</v>
      </c>
      <c r="D33" s="260"/>
      <c r="E33" s="260"/>
      <c r="F33" s="260"/>
      <c r="G33" s="218"/>
      <c r="H33" s="219"/>
      <c r="I33" s="220"/>
      <c r="J33" s="218"/>
      <c r="K33" s="261"/>
      <c r="L33" s="242"/>
      <c r="M33" s="262" t="s">
        <v>1</v>
      </c>
      <c r="N33" s="252"/>
      <c r="O33" s="262" t="s">
        <v>1</v>
      </c>
      <c r="P33" s="252"/>
      <c r="Q33" s="263" t="s">
        <v>1</v>
      </c>
      <c r="R33" s="254"/>
      <c r="S33" s="261">
        <v>1.5</v>
      </c>
      <c r="T33" s="242"/>
      <c r="U33" s="98"/>
      <c r="V33" s="103"/>
      <c r="W33" s="261"/>
      <c r="X33" s="242"/>
      <c r="Y33" s="186">
        <f t="shared" si="0"/>
        <v>1.5</v>
      </c>
      <c r="Z33" s="96"/>
      <c r="AA33" s="80"/>
      <c r="AB33" s="82"/>
    </row>
    <row r="34" spans="1:28" ht="15.75" thickBot="1">
      <c r="A34" s="80"/>
      <c r="B34" s="81"/>
      <c r="C34" s="217" t="s">
        <v>50</v>
      </c>
      <c r="D34" s="217"/>
      <c r="E34" s="217"/>
      <c r="F34" s="217"/>
      <c r="G34" s="218"/>
      <c r="H34" s="219"/>
      <c r="I34" s="220"/>
      <c r="J34" s="218"/>
      <c r="K34" s="241"/>
      <c r="L34" s="242"/>
      <c r="M34" s="251" t="s">
        <v>1</v>
      </c>
      <c r="N34" s="252"/>
      <c r="O34" s="251" t="s">
        <v>1</v>
      </c>
      <c r="P34" s="252"/>
      <c r="Q34" s="255" t="s">
        <v>1</v>
      </c>
      <c r="R34" s="254"/>
      <c r="S34" s="241">
        <v>1.25</v>
      </c>
      <c r="T34" s="242"/>
      <c r="U34" s="98"/>
      <c r="V34" s="103"/>
      <c r="W34" s="241"/>
      <c r="X34" s="242"/>
      <c r="Y34" s="186">
        <f t="shared" si="0"/>
        <v>1.25</v>
      </c>
      <c r="Z34" s="96"/>
      <c r="AA34" s="80"/>
      <c r="AB34" s="82"/>
    </row>
    <row r="35" spans="1:28" ht="15.75" thickBot="1">
      <c r="A35" s="80"/>
      <c r="B35" s="81"/>
      <c r="C35" s="217" t="s">
        <v>51</v>
      </c>
      <c r="D35" s="217"/>
      <c r="E35" s="217"/>
      <c r="F35" s="217"/>
      <c r="G35" s="218"/>
      <c r="H35" s="219"/>
      <c r="I35" s="220"/>
      <c r="J35" s="218"/>
      <c r="K35" s="241" t="s">
        <v>1</v>
      </c>
      <c r="L35" s="242"/>
      <c r="M35" s="251" t="s">
        <v>1</v>
      </c>
      <c r="N35" s="252"/>
      <c r="O35" s="251" t="s">
        <v>1</v>
      </c>
      <c r="P35" s="252"/>
      <c r="Q35" s="255" t="s">
        <v>1</v>
      </c>
      <c r="R35" s="254"/>
      <c r="S35" s="241" t="s">
        <v>1</v>
      </c>
      <c r="T35" s="242"/>
      <c r="U35" s="98" t="s">
        <v>1</v>
      </c>
      <c r="V35" s="103"/>
      <c r="W35" s="241" t="s">
        <v>1</v>
      </c>
      <c r="X35" s="242"/>
      <c r="Y35" s="186">
        <f t="shared" si="0"/>
        <v>0</v>
      </c>
      <c r="Z35" s="96"/>
      <c r="AA35" s="80"/>
      <c r="AB35" s="82"/>
    </row>
    <row r="36" spans="1:28" ht="15.75" thickBot="1">
      <c r="A36" s="80"/>
      <c r="B36" s="81"/>
      <c r="C36" s="217"/>
      <c r="D36" s="217"/>
      <c r="E36" s="217"/>
      <c r="F36" s="217"/>
      <c r="G36" s="218"/>
      <c r="H36" s="219"/>
      <c r="I36" s="220"/>
      <c r="J36" s="218"/>
      <c r="K36" s="241"/>
      <c r="L36" s="242"/>
      <c r="M36" s="251"/>
      <c r="N36" s="252"/>
      <c r="O36" s="251"/>
      <c r="P36" s="252"/>
      <c r="Q36" s="255"/>
      <c r="R36" s="254"/>
      <c r="S36" s="241"/>
      <c r="T36" s="242"/>
      <c r="U36" s="98"/>
      <c r="V36" s="103"/>
      <c r="W36" s="241"/>
      <c r="X36" s="242"/>
      <c r="Y36" s="186">
        <f t="shared" si="0"/>
        <v>0</v>
      </c>
      <c r="Z36" s="96"/>
      <c r="AA36" s="80"/>
      <c r="AB36" s="82"/>
    </row>
    <row r="37" spans="1:28" ht="15.75" thickBot="1">
      <c r="A37" s="84"/>
      <c r="B37" s="85"/>
      <c r="C37" s="265"/>
      <c r="D37" s="265"/>
      <c r="E37" s="265"/>
      <c r="F37" s="265"/>
      <c r="G37" s="218"/>
      <c r="H37" s="219"/>
      <c r="I37" s="220"/>
      <c r="J37" s="218"/>
      <c r="K37" s="241" t="s">
        <v>1</v>
      </c>
      <c r="L37" s="242"/>
      <c r="M37" s="251"/>
      <c r="N37" s="252"/>
      <c r="O37" s="251"/>
      <c r="P37" s="252"/>
      <c r="Q37" s="255"/>
      <c r="R37" s="254"/>
      <c r="S37" s="241"/>
      <c r="T37" s="242"/>
      <c r="U37" s="273"/>
      <c r="V37" s="167"/>
      <c r="W37" s="241"/>
      <c r="X37" s="242"/>
      <c r="Y37" s="186">
        <f t="shared" si="0"/>
        <v>0</v>
      </c>
      <c r="Z37" s="96"/>
      <c r="AA37" s="84"/>
      <c r="AB37" s="86"/>
    </row>
    <row r="38" spans="1:28" ht="15.75" thickBot="1">
      <c r="A38" s="270" t="s">
        <v>52</v>
      </c>
      <c r="B38" s="79"/>
      <c r="C38" s="271" t="s">
        <v>1</v>
      </c>
      <c r="D38" s="272"/>
      <c r="E38" s="272"/>
      <c r="F38" s="272"/>
      <c r="G38" s="18"/>
      <c r="H38" s="19"/>
      <c r="I38" s="19"/>
      <c r="J38" s="19"/>
      <c r="K38" s="241" t="s">
        <v>1</v>
      </c>
      <c r="L38" s="242"/>
      <c r="M38" s="251" t="s">
        <v>1</v>
      </c>
      <c r="N38" s="252"/>
      <c r="O38" s="251" t="s">
        <v>1</v>
      </c>
      <c r="P38" s="252"/>
      <c r="Q38" s="253" t="s">
        <v>1</v>
      </c>
      <c r="R38" s="254"/>
      <c r="S38" s="241" t="s">
        <v>1</v>
      </c>
      <c r="T38" s="242"/>
      <c r="U38" s="266"/>
      <c r="V38" s="267"/>
      <c r="W38" s="241" t="s">
        <v>1</v>
      </c>
      <c r="X38" s="242"/>
      <c r="Y38" s="186">
        <f t="shared" si="0"/>
        <v>0</v>
      </c>
      <c r="Z38" s="96"/>
      <c r="AA38" s="187"/>
      <c r="AB38" s="77"/>
    </row>
    <row r="39" spans="1:28" ht="15.75" thickBot="1">
      <c r="A39" s="80"/>
      <c r="B39" s="81"/>
      <c r="C39" s="268" t="s">
        <v>53</v>
      </c>
      <c r="D39" s="269"/>
      <c r="E39" s="269"/>
      <c r="F39" s="269"/>
      <c r="G39" s="20"/>
      <c r="H39" s="21"/>
      <c r="I39" s="21"/>
      <c r="J39" s="21"/>
      <c r="K39" s="241" t="s">
        <v>1</v>
      </c>
      <c r="L39" s="242"/>
      <c r="M39" s="251"/>
      <c r="N39" s="252"/>
      <c r="O39" s="251"/>
      <c r="P39" s="252"/>
      <c r="Q39" s="253"/>
      <c r="R39" s="254"/>
      <c r="S39" s="241" t="s">
        <v>1</v>
      </c>
      <c r="T39" s="242"/>
      <c r="U39" s="98"/>
      <c r="V39" s="103"/>
      <c r="W39" s="241" t="s">
        <v>1</v>
      </c>
      <c r="X39" s="242"/>
      <c r="Y39" s="186">
        <f t="shared" si="0"/>
        <v>0</v>
      </c>
      <c r="Z39" s="96"/>
      <c r="AA39" s="84"/>
      <c r="AB39" s="86"/>
    </row>
    <row r="40" spans="1:28" ht="15.75" thickBot="1">
      <c r="A40" s="80"/>
      <c r="B40" s="81"/>
      <c r="C40" s="275" t="s">
        <v>54</v>
      </c>
      <c r="D40" s="276"/>
      <c r="E40" s="276"/>
      <c r="F40" s="277"/>
      <c r="G40" s="20"/>
      <c r="H40" s="21"/>
      <c r="I40" s="21"/>
      <c r="J40" s="21"/>
      <c r="K40" s="241">
        <v>0.25</v>
      </c>
      <c r="L40" s="242"/>
      <c r="M40" s="251">
        <v>0.5</v>
      </c>
      <c r="N40" s="252"/>
      <c r="O40" s="251">
        <v>0.25</v>
      </c>
      <c r="P40" s="252"/>
      <c r="Q40" s="253">
        <v>0.25</v>
      </c>
      <c r="R40" s="254"/>
      <c r="S40" s="241">
        <v>0.25</v>
      </c>
      <c r="T40" s="242"/>
      <c r="U40" s="98"/>
      <c r="V40" s="103"/>
      <c r="W40" s="241" t="s">
        <v>1</v>
      </c>
      <c r="X40" s="242"/>
      <c r="Y40" s="186">
        <f t="shared" si="0"/>
        <v>1.5</v>
      </c>
      <c r="Z40" s="96"/>
      <c r="AA40" s="185"/>
      <c r="AB40" s="82"/>
    </row>
    <row r="41" spans="1:28" ht="15.75" thickBot="1">
      <c r="A41" s="80"/>
      <c r="B41" s="81"/>
      <c r="C41" s="268" t="s">
        <v>55</v>
      </c>
      <c r="D41" s="269"/>
      <c r="E41" s="269"/>
      <c r="F41" s="269"/>
      <c r="G41" s="20"/>
      <c r="H41" s="21"/>
      <c r="I41" s="21"/>
      <c r="J41" s="21"/>
      <c r="K41" s="241">
        <v>0.5</v>
      </c>
      <c r="L41" s="242"/>
      <c r="M41" s="251"/>
      <c r="N41" s="252"/>
      <c r="O41" s="251" t="s">
        <v>1</v>
      </c>
      <c r="P41" s="252"/>
      <c r="Q41" s="253" t="s">
        <v>1</v>
      </c>
      <c r="R41" s="254"/>
      <c r="S41" s="241" t="s">
        <v>1</v>
      </c>
      <c r="T41" s="242"/>
      <c r="U41" s="98" t="s">
        <v>1</v>
      </c>
      <c r="V41" s="103"/>
      <c r="W41" s="241" t="s">
        <v>1</v>
      </c>
      <c r="X41" s="242"/>
      <c r="Y41" s="186">
        <f t="shared" si="0"/>
        <v>0.5</v>
      </c>
      <c r="Z41" s="96"/>
      <c r="AA41" s="204"/>
      <c r="AB41" s="77"/>
    </row>
    <row r="42" spans="1:28" ht="15.75" thickBot="1">
      <c r="A42" s="84"/>
      <c r="B42" s="85"/>
      <c r="C42" s="294" t="s">
        <v>56</v>
      </c>
      <c r="D42" s="295"/>
      <c r="E42" s="295"/>
      <c r="F42" s="295"/>
      <c r="G42" s="22"/>
      <c r="H42" s="23"/>
      <c r="I42" s="23"/>
      <c r="J42" s="23"/>
      <c r="K42" s="241" t="s">
        <v>1</v>
      </c>
      <c r="L42" s="242"/>
      <c r="M42" s="251" t="s">
        <v>1</v>
      </c>
      <c r="N42" s="252"/>
      <c r="O42" s="251" t="s">
        <v>1</v>
      </c>
      <c r="P42" s="252"/>
      <c r="Q42" s="253" t="s">
        <v>1</v>
      </c>
      <c r="R42" s="254"/>
      <c r="S42" s="241" t="s">
        <v>1</v>
      </c>
      <c r="T42" s="242"/>
      <c r="U42" s="98"/>
      <c r="V42" s="103"/>
      <c r="W42" s="241"/>
      <c r="X42" s="242"/>
      <c r="Y42" s="186">
        <f t="shared" si="0"/>
        <v>0</v>
      </c>
      <c r="Z42" s="96"/>
      <c r="AA42" s="84"/>
      <c r="AB42" s="86"/>
    </row>
    <row r="43" spans="1:28" ht="15.75" thickBot="1">
      <c r="A43" s="278" t="s">
        <v>57</v>
      </c>
      <c r="B43" s="279"/>
      <c r="C43" s="285" t="s">
        <v>58</v>
      </c>
      <c r="D43" s="286"/>
      <c r="E43" s="286"/>
      <c r="F43" s="286"/>
      <c r="G43" s="18"/>
      <c r="H43" s="19"/>
      <c r="I43" s="19"/>
      <c r="J43" s="19"/>
      <c r="K43" s="287" t="s">
        <v>1</v>
      </c>
      <c r="L43" s="288"/>
      <c r="M43" s="289" t="s">
        <v>1</v>
      </c>
      <c r="N43" s="290"/>
      <c r="O43" s="289" t="s">
        <v>1</v>
      </c>
      <c r="P43" s="290"/>
      <c r="Q43" s="291"/>
      <c r="R43" s="292"/>
      <c r="S43" s="287" t="s">
        <v>1</v>
      </c>
      <c r="T43" s="288"/>
      <c r="U43" s="186"/>
      <c r="V43" s="96"/>
      <c r="W43" s="287" t="s">
        <v>1</v>
      </c>
      <c r="X43" s="288"/>
      <c r="Y43" s="186">
        <f t="shared" si="0"/>
        <v>0</v>
      </c>
      <c r="Z43" s="96"/>
      <c r="AA43" s="187"/>
      <c r="AB43" s="77"/>
    </row>
    <row r="44" spans="1:28" ht="15.75" thickBot="1">
      <c r="A44" s="280"/>
      <c r="B44" s="281"/>
      <c r="C44" s="268" t="s">
        <v>59</v>
      </c>
      <c r="D44" s="269"/>
      <c r="E44" s="269"/>
      <c r="F44" s="269"/>
      <c r="G44" s="20"/>
      <c r="H44" s="21"/>
      <c r="I44" s="21"/>
      <c r="J44" s="21"/>
      <c r="K44" s="241" t="s">
        <v>1</v>
      </c>
      <c r="L44" s="242"/>
      <c r="M44" s="251" t="s">
        <v>1</v>
      </c>
      <c r="N44" s="252"/>
      <c r="O44" s="251" t="s">
        <v>1</v>
      </c>
      <c r="P44" s="252"/>
      <c r="Q44" s="253" t="s">
        <v>1</v>
      </c>
      <c r="R44" s="254"/>
      <c r="S44" s="241" t="s">
        <v>1</v>
      </c>
      <c r="T44" s="242"/>
      <c r="U44" s="98"/>
      <c r="V44" s="103"/>
      <c r="W44" s="241" t="s">
        <v>1</v>
      </c>
      <c r="X44" s="242"/>
      <c r="Y44" s="186">
        <f t="shared" si="0"/>
        <v>0</v>
      </c>
      <c r="Z44" s="96"/>
      <c r="AA44" s="84"/>
      <c r="AB44" s="86"/>
    </row>
    <row r="45" spans="1:28" ht="15.75" thickBot="1">
      <c r="A45" s="280"/>
      <c r="B45" s="281"/>
      <c r="C45" s="268" t="s">
        <v>60</v>
      </c>
      <c r="D45" s="296"/>
      <c r="E45" s="296"/>
      <c r="F45" s="297"/>
      <c r="G45" s="20"/>
      <c r="H45" s="21"/>
      <c r="I45" s="21"/>
      <c r="J45" s="21"/>
      <c r="K45" s="241" t="s">
        <v>1</v>
      </c>
      <c r="L45" s="242"/>
      <c r="M45" s="251" t="s">
        <v>1</v>
      </c>
      <c r="N45" s="252"/>
      <c r="O45" s="251" t="s">
        <v>1</v>
      </c>
      <c r="P45" s="252"/>
      <c r="Q45" s="253" t="s">
        <v>1</v>
      </c>
      <c r="R45" s="254"/>
      <c r="S45" s="241" t="s">
        <v>1</v>
      </c>
      <c r="T45" s="242"/>
      <c r="U45" s="98"/>
      <c r="V45" s="103"/>
      <c r="W45" s="241" t="s">
        <v>1</v>
      </c>
      <c r="X45" s="242"/>
      <c r="Y45" s="186">
        <f t="shared" si="0"/>
        <v>0</v>
      </c>
      <c r="Z45" s="96"/>
      <c r="AA45" s="185"/>
      <c r="AB45" s="82"/>
    </row>
    <row r="46" spans="1:28" ht="15.75" thickBot="1">
      <c r="A46" s="280"/>
      <c r="B46" s="281"/>
      <c r="C46" s="217" t="s">
        <v>61</v>
      </c>
      <c r="D46" s="217"/>
      <c r="E46" s="217"/>
      <c r="F46" s="217"/>
      <c r="G46" s="20" t="s">
        <v>1</v>
      </c>
      <c r="H46" s="21"/>
      <c r="I46" s="21"/>
      <c r="J46" s="21"/>
      <c r="K46" s="241" t="s">
        <v>1</v>
      </c>
      <c r="L46" s="293"/>
      <c r="M46" s="251" t="s">
        <v>1</v>
      </c>
      <c r="N46" s="302"/>
      <c r="O46" s="251" t="s">
        <v>1</v>
      </c>
      <c r="P46" s="302"/>
      <c r="Q46" s="305" t="s">
        <v>1</v>
      </c>
      <c r="R46" s="304"/>
      <c r="S46" s="241" t="s">
        <v>1</v>
      </c>
      <c r="T46" s="293"/>
      <c r="U46" s="98"/>
      <c r="V46" s="103"/>
      <c r="W46" s="241" t="s">
        <v>1</v>
      </c>
      <c r="X46" s="293"/>
      <c r="Y46" s="186">
        <f t="shared" si="0"/>
        <v>0</v>
      </c>
      <c r="Z46" s="96"/>
      <c r="AA46" s="204"/>
      <c r="AB46" s="298"/>
    </row>
    <row r="47" spans="1:28" ht="15.75" thickBot="1">
      <c r="A47" s="280"/>
      <c r="B47" s="282"/>
      <c r="C47" s="217" t="s">
        <v>62</v>
      </c>
      <c r="D47" s="217"/>
      <c r="E47" s="217"/>
      <c r="F47" s="217"/>
      <c r="G47" s="21"/>
      <c r="H47" s="21"/>
      <c r="I47" s="21"/>
      <c r="J47" s="21"/>
      <c r="K47" s="241" t="s">
        <v>1</v>
      </c>
      <c r="L47" s="293"/>
      <c r="M47" s="251" t="s">
        <v>1</v>
      </c>
      <c r="N47" s="302"/>
      <c r="O47" s="251" t="s">
        <v>1</v>
      </c>
      <c r="P47" s="302"/>
      <c r="Q47" s="303">
        <v>0.75</v>
      </c>
      <c r="R47" s="304"/>
      <c r="S47" s="241" t="s">
        <v>1</v>
      </c>
      <c r="T47" s="293"/>
      <c r="U47" s="98"/>
      <c r="V47" s="103"/>
      <c r="W47" s="241" t="s">
        <v>1</v>
      </c>
      <c r="X47" s="293"/>
      <c r="Y47" s="186">
        <f t="shared" si="0"/>
        <v>0.75</v>
      </c>
      <c r="Z47" s="96"/>
      <c r="AA47" s="274"/>
      <c r="AB47" s="299"/>
    </row>
    <row r="48" spans="1:28" ht="15.75" thickBot="1">
      <c r="A48" s="280"/>
      <c r="B48" s="282"/>
      <c r="C48" s="217" t="s">
        <v>63</v>
      </c>
      <c r="D48" s="217"/>
      <c r="E48" s="217"/>
      <c r="F48" s="217"/>
      <c r="G48" s="23"/>
      <c r="H48" s="23"/>
      <c r="I48" s="23"/>
      <c r="J48" s="23"/>
      <c r="K48" s="241"/>
      <c r="L48" s="242"/>
      <c r="M48" s="251" t="s">
        <v>1</v>
      </c>
      <c r="N48" s="252"/>
      <c r="O48" s="251" t="s">
        <v>1</v>
      </c>
      <c r="P48" s="252"/>
      <c r="Q48" s="253" t="s">
        <v>1</v>
      </c>
      <c r="R48" s="254"/>
      <c r="S48" s="241" t="s">
        <v>1</v>
      </c>
      <c r="T48" s="242"/>
      <c r="U48" s="98"/>
      <c r="V48" s="103"/>
      <c r="W48" s="241"/>
      <c r="X48" s="242"/>
      <c r="Y48" s="186">
        <f t="shared" si="0"/>
        <v>0</v>
      </c>
      <c r="Z48" s="96"/>
      <c r="AA48" s="274"/>
      <c r="AB48" s="299"/>
    </row>
    <row r="49" spans="1:28" ht="15.75" thickBot="1">
      <c r="A49" s="280"/>
      <c r="B49" s="282"/>
      <c r="C49" s="217" t="s">
        <v>64</v>
      </c>
      <c r="D49" s="217"/>
      <c r="E49" s="217"/>
      <c r="F49" s="217"/>
      <c r="G49" s="23"/>
      <c r="H49" s="23"/>
      <c r="I49" s="23"/>
      <c r="J49" s="23"/>
      <c r="K49" s="241" t="s">
        <v>1</v>
      </c>
      <c r="L49" s="242"/>
      <c r="M49" s="251"/>
      <c r="N49" s="252"/>
      <c r="O49" s="251"/>
      <c r="P49" s="252"/>
      <c r="Q49" s="253" t="s">
        <v>1</v>
      </c>
      <c r="R49" s="254"/>
      <c r="S49" s="241" t="s">
        <v>1</v>
      </c>
      <c r="T49" s="242"/>
      <c r="U49" s="98"/>
      <c r="V49" s="103"/>
      <c r="W49" s="241"/>
      <c r="X49" s="242"/>
      <c r="Y49" s="186">
        <f t="shared" si="0"/>
        <v>0</v>
      </c>
      <c r="Z49" s="96"/>
      <c r="AA49" s="274"/>
      <c r="AB49" s="299"/>
    </row>
    <row r="50" spans="1:28" ht="15.75" thickBot="1">
      <c r="A50" s="280"/>
      <c r="B50" s="282"/>
      <c r="C50" s="217" t="s">
        <v>65</v>
      </c>
      <c r="D50" s="217"/>
      <c r="E50" s="217"/>
      <c r="F50" s="217"/>
      <c r="G50" s="21"/>
      <c r="H50" s="21"/>
      <c r="I50" s="21"/>
      <c r="J50" s="21"/>
      <c r="K50" s="241" t="s">
        <v>1</v>
      </c>
      <c r="L50" s="293"/>
      <c r="M50" s="251"/>
      <c r="N50" s="302"/>
      <c r="O50" s="251"/>
      <c r="P50" s="302"/>
      <c r="Q50" s="253" t="s">
        <v>1</v>
      </c>
      <c r="R50" s="304"/>
      <c r="S50" s="241"/>
      <c r="T50" s="293"/>
      <c r="U50" s="98"/>
      <c r="V50" s="103"/>
      <c r="W50" s="241"/>
      <c r="X50" s="293"/>
      <c r="Y50" s="186">
        <f t="shared" si="0"/>
        <v>0</v>
      </c>
      <c r="Z50" s="96"/>
      <c r="AA50" s="274"/>
      <c r="AB50" s="299"/>
    </row>
    <row r="51" spans="1:28" ht="15.75" thickBot="1">
      <c r="A51" s="280"/>
      <c r="B51" s="282"/>
      <c r="C51" s="217"/>
      <c r="D51" s="217"/>
      <c r="E51" s="217"/>
      <c r="F51" s="217"/>
      <c r="G51" s="23"/>
      <c r="H51" s="23"/>
      <c r="I51" s="23"/>
      <c r="J51" s="23"/>
      <c r="K51" s="241"/>
      <c r="L51" s="242"/>
      <c r="M51" s="251"/>
      <c r="N51" s="252"/>
      <c r="O51" s="251"/>
      <c r="P51" s="252"/>
      <c r="Q51" s="253"/>
      <c r="R51" s="254"/>
      <c r="S51" s="241"/>
      <c r="T51" s="242"/>
      <c r="U51" s="98"/>
      <c r="V51" s="103"/>
      <c r="W51" s="241"/>
      <c r="X51" s="242"/>
      <c r="Y51" s="186">
        <f t="shared" si="0"/>
        <v>0</v>
      </c>
      <c r="Z51" s="96"/>
      <c r="AA51" s="274"/>
      <c r="AB51" s="299"/>
    </row>
    <row r="52" spans="1:28" ht="15.75" thickBot="1">
      <c r="A52" s="280"/>
      <c r="B52" s="282"/>
      <c r="C52" s="217"/>
      <c r="D52" s="217"/>
      <c r="E52" s="217"/>
      <c r="F52" s="217"/>
      <c r="G52" s="23"/>
      <c r="H52" s="23"/>
      <c r="I52" s="23"/>
      <c r="J52" s="23"/>
      <c r="K52" s="241"/>
      <c r="L52" s="242"/>
      <c r="M52" s="251"/>
      <c r="N52" s="252"/>
      <c r="O52" s="251"/>
      <c r="P52" s="252"/>
      <c r="Q52" s="253"/>
      <c r="R52" s="254"/>
      <c r="S52" s="241"/>
      <c r="T52" s="242"/>
      <c r="U52" s="98"/>
      <c r="V52" s="103"/>
      <c r="W52" s="241"/>
      <c r="X52" s="242"/>
      <c r="Y52" s="186">
        <f t="shared" si="0"/>
        <v>0</v>
      </c>
      <c r="Z52" s="96"/>
      <c r="AA52" s="274"/>
      <c r="AB52" s="299"/>
    </row>
    <row r="53" spans="1:28" ht="15.75" thickBot="1">
      <c r="A53" s="283"/>
      <c r="B53" s="284"/>
      <c r="C53" s="217"/>
      <c r="D53" s="217"/>
      <c r="E53" s="217"/>
      <c r="F53" s="217"/>
      <c r="G53" s="23"/>
      <c r="H53" s="23"/>
      <c r="I53" s="23"/>
      <c r="J53" s="23"/>
      <c r="K53" s="241"/>
      <c r="L53" s="242"/>
      <c r="M53" s="251"/>
      <c r="N53" s="252"/>
      <c r="O53" s="251"/>
      <c r="P53" s="252"/>
      <c r="Q53" s="253"/>
      <c r="R53" s="254"/>
      <c r="S53" s="241"/>
      <c r="T53" s="242"/>
      <c r="U53" s="98"/>
      <c r="V53" s="103"/>
      <c r="W53" s="241"/>
      <c r="X53" s="242"/>
      <c r="Y53" s="186">
        <f t="shared" si="0"/>
        <v>0</v>
      </c>
      <c r="Z53" s="96"/>
      <c r="AA53" s="300"/>
      <c r="AB53" s="301"/>
    </row>
    <row r="54" spans="1:28" ht="15.75" thickBot="1">
      <c r="A54" s="278"/>
      <c r="B54" s="317"/>
      <c r="C54" s="319" t="s">
        <v>66</v>
      </c>
      <c r="D54" s="320"/>
      <c r="E54" s="320"/>
      <c r="F54" s="321"/>
      <c r="G54" s="322" t="s">
        <v>67</v>
      </c>
      <c r="H54" s="323"/>
      <c r="I54" s="324" t="s">
        <v>68</v>
      </c>
      <c r="J54" s="322"/>
      <c r="K54" s="287"/>
      <c r="L54" s="288"/>
      <c r="M54" s="289"/>
      <c r="N54" s="290"/>
      <c r="O54" s="289"/>
      <c r="P54" s="290"/>
      <c r="Q54" s="316"/>
      <c r="R54" s="292"/>
      <c r="S54" s="287"/>
      <c r="T54" s="288"/>
      <c r="U54" s="186"/>
      <c r="V54" s="96"/>
      <c r="W54" s="287"/>
      <c r="X54" s="288"/>
      <c r="Y54" s="186"/>
      <c r="Z54" s="96"/>
      <c r="AA54" s="309"/>
      <c r="AB54" s="310"/>
    </row>
    <row r="55" spans="1:28" ht="15.75" thickBot="1">
      <c r="A55" s="280"/>
      <c r="B55" s="281"/>
      <c r="C55" s="313"/>
      <c r="D55" s="314"/>
      <c r="E55" s="314"/>
      <c r="F55" s="315"/>
      <c r="G55" s="220" t="s">
        <v>1</v>
      </c>
      <c r="H55" s="219"/>
      <c r="I55" s="220" t="s">
        <v>1</v>
      </c>
      <c r="J55" s="218"/>
      <c r="K55" s="241"/>
      <c r="L55" s="242"/>
      <c r="M55" s="251"/>
      <c r="N55" s="252"/>
      <c r="O55" s="251"/>
      <c r="P55" s="252"/>
      <c r="Q55" s="255"/>
      <c r="R55" s="254"/>
      <c r="S55" s="241"/>
      <c r="T55" s="242"/>
      <c r="U55" s="98"/>
      <c r="V55" s="103"/>
      <c r="W55" s="241"/>
      <c r="X55" s="242"/>
      <c r="Y55" s="186"/>
      <c r="Z55" s="96"/>
      <c r="AA55" s="311"/>
      <c r="AB55" s="312"/>
    </row>
    <row r="56" spans="1:28" ht="15.75" thickBot="1">
      <c r="A56" s="280"/>
      <c r="B56" s="281"/>
      <c r="C56" s="127"/>
      <c r="D56" s="306"/>
      <c r="E56" s="306"/>
      <c r="F56" s="307"/>
      <c r="G56" s="220"/>
      <c r="H56" s="219"/>
      <c r="I56" s="220"/>
      <c r="J56" s="218"/>
      <c r="K56" s="241"/>
      <c r="L56" s="308"/>
      <c r="M56" s="251"/>
      <c r="N56" s="252"/>
      <c r="O56" s="251"/>
      <c r="P56" s="252"/>
      <c r="Q56" s="255"/>
      <c r="R56" s="254"/>
      <c r="S56" s="241"/>
      <c r="T56" s="308"/>
      <c r="U56" s="98"/>
      <c r="V56" s="103"/>
      <c r="W56" s="241"/>
      <c r="X56" s="308"/>
      <c r="Y56" s="186"/>
      <c r="Z56" s="96"/>
      <c r="AA56" s="185"/>
      <c r="AB56" s="82"/>
    </row>
    <row r="57" spans="1:28" ht="15.75" thickBot="1">
      <c r="A57" s="280"/>
      <c r="B57" s="281"/>
      <c r="C57" s="127"/>
      <c r="D57" s="306"/>
      <c r="E57" s="306"/>
      <c r="F57" s="307"/>
      <c r="G57" s="220"/>
      <c r="H57" s="219"/>
      <c r="I57" s="220"/>
      <c r="J57" s="218"/>
      <c r="K57" s="241"/>
      <c r="L57" s="242"/>
      <c r="M57" s="251"/>
      <c r="N57" s="252"/>
      <c r="O57" s="251"/>
      <c r="P57" s="252"/>
      <c r="Q57" s="255"/>
      <c r="R57" s="254"/>
      <c r="S57" s="241"/>
      <c r="T57" s="242"/>
      <c r="U57" s="98"/>
      <c r="V57" s="103"/>
      <c r="W57" s="241"/>
      <c r="X57" s="242"/>
      <c r="Y57" s="186"/>
      <c r="Z57" s="96"/>
      <c r="AA57" s="204"/>
      <c r="AB57" s="77"/>
    </row>
    <row r="58" spans="1:28" ht="15.75" thickBot="1">
      <c r="A58" s="283"/>
      <c r="B58" s="318"/>
      <c r="C58" s="127"/>
      <c r="D58" s="306"/>
      <c r="E58" s="306"/>
      <c r="F58" s="307"/>
      <c r="G58" s="220"/>
      <c r="H58" s="219"/>
      <c r="I58" s="220"/>
      <c r="J58" s="218"/>
      <c r="K58" s="241"/>
      <c r="L58" s="242"/>
      <c r="M58" s="251"/>
      <c r="N58" s="252"/>
      <c r="O58" s="251"/>
      <c r="P58" s="252"/>
      <c r="Q58" s="255"/>
      <c r="R58" s="254"/>
      <c r="S58" s="241"/>
      <c r="T58" s="242"/>
      <c r="U58" s="98"/>
      <c r="V58" s="103"/>
      <c r="W58" s="241"/>
      <c r="X58" s="242"/>
      <c r="Y58" s="186"/>
      <c r="Z58" s="96"/>
      <c r="AA58" s="84"/>
      <c r="AB58" s="86"/>
    </row>
    <row r="59" spans="1:28" ht="15.75" thickBot="1">
      <c r="A59" s="357" t="s">
        <v>69</v>
      </c>
      <c r="B59" s="24" t="s">
        <v>70</v>
      </c>
      <c r="C59" s="330"/>
      <c r="D59" s="331"/>
      <c r="E59" s="331"/>
      <c r="F59" s="332"/>
      <c r="G59" s="333"/>
      <c r="H59" s="334"/>
      <c r="I59" s="334"/>
      <c r="J59" s="334"/>
      <c r="K59" s="287"/>
      <c r="L59" s="288"/>
      <c r="M59" s="289"/>
      <c r="N59" s="290"/>
      <c r="O59" s="289"/>
      <c r="P59" s="290"/>
      <c r="Q59" s="316"/>
      <c r="R59" s="292"/>
      <c r="S59" s="287"/>
      <c r="T59" s="288"/>
      <c r="U59" s="186"/>
      <c r="V59" s="96"/>
      <c r="W59" s="287"/>
      <c r="X59" s="288"/>
      <c r="Y59" s="186"/>
      <c r="Z59" s="96"/>
      <c r="AA59" s="169"/>
      <c r="AB59" s="96"/>
    </row>
    <row r="60" spans="1:28" ht="15.75" thickBot="1">
      <c r="A60" s="358"/>
      <c r="B60" s="25" t="s">
        <v>71</v>
      </c>
      <c r="C60" s="335"/>
      <c r="D60" s="336"/>
      <c r="E60" s="336"/>
      <c r="F60" s="337"/>
      <c r="G60" s="338"/>
      <c r="H60" s="339"/>
      <c r="I60" s="339"/>
      <c r="J60" s="339"/>
      <c r="K60" s="241"/>
      <c r="L60" s="242"/>
      <c r="M60" s="251"/>
      <c r="N60" s="252"/>
      <c r="O60" s="251"/>
      <c r="P60" s="252"/>
      <c r="Q60" s="255"/>
      <c r="R60" s="254"/>
      <c r="S60" s="241"/>
      <c r="T60" s="242"/>
      <c r="U60" s="98"/>
      <c r="V60" s="103"/>
      <c r="W60" s="241"/>
      <c r="X60" s="242"/>
      <c r="Y60" s="186"/>
      <c r="Z60" s="96"/>
      <c r="AA60" s="185"/>
      <c r="AB60" s="82"/>
    </row>
    <row r="61" spans="1:28" ht="15.75" thickBot="1">
      <c r="A61" s="358"/>
      <c r="B61" s="25" t="s">
        <v>72</v>
      </c>
      <c r="C61" s="325"/>
      <c r="D61" s="326"/>
      <c r="E61" s="326"/>
      <c r="F61" s="327"/>
      <c r="G61" s="328"/>
      <c r="H61" s="329"/>
      <c r="I61" s="329"/>
      <c r="J61" s="329"/>
      <c r="K61" s="241"/>
      <c r="L61" s="242"/>
      <c r="M61" s="251"/>
      <c r="N61" s="252"/>
      <c r="O61" s="251"/>
      <c r="P61" s="252"/>
      <c r="Q61" s="255"/>
      <c r="R61" s="254"/>
      <c r="S61" s="241"/>
      <c r="T61" s="242"/>
      <c r="U61" s="98"/>
      <c r="V61" s="103"/>
      <c r="W61" s="241"/>
      <c r="X61" s="242"/>
      <c r="Y61" s="186"/>
      <c r="Z61" s="96"/>
      <c r="AA61" s="204"/>
      <c r="AB61" s="77"/>
    </row>
    <row r="62" spans="1:28" ht="15.75" thickBot="1">
      <c r="A62" s="358"/>
      <c r="B62" s="25" t="s">
        <v>73</v>
      </c>
      <c r="C62" s="340"/>
      <c r="D62" s="341"/>
      <c r="E62" s="341"/>
      <c r="F62" s="341"/>
      <c r="G62" s="328"/>
      <c r="H62" s="329"/>
      <c r="I62" s="329"/>
      <c r="J62" s="329"/>
      <c r="K62" s="241"/>
      <c r="L62" s="242"/>
      <c r="M62" s="251"/>
      <c r="N62" s="252"/>
      <c r="O62" s="251"/>
      <c r="P62" s="252"/>
      <c r="Q62" s="255"/>
      <c r="R62" s="254"/>
      <c r="S62" s="241"/>
      <c r="T62" s="242"/>
      <c r="U62" s="98"/>
      <c r="V62" s="103"/>
      <c r="W62" s="241"/>
      <c r="X62" s="242"/>
      <c r="Y62" s="186"/>
      <c r="Z62" s="96"/>
      <c r="AA62" s="274"/>
      <c r="AB62" s="82"/>
    </row>
    <row r="63" spans="1:28" ht="15.75" thickBot="1">
      <c r="A63" s="358"/>
      <c r="B63" s="25" t="s">
        <v>73</v>
      </c>
      <c r="C63" s="325"/>
      <c r="D63" s="326"/>
      <c r="E63" s="326"/>
      <c r="F63" s="327"/>
      <c r="G63" s="328"/>
      <c r="H63" s="329"/>
      <c r="I63" s="329"/>
      <c r="J63" s="329"/>
      <c r="K63" s="241"/>
      <c r="L63" s="242"/>
      <c r="M63" s="251"/>
      <c r="N63" s="252"/>
      <c r="O63" s="251"/>
      <c r="P63" s="252"/>
      <c r="Q63" s="255"/>
      <c r="R63" s="254"/>
      <c r="S63" s="241"/>
      <c r="T63" s="242"/>
      <c r="U63" s="98"/>
      <c r="V63" s="103"/>
      <c r="W63" s="241"/>
      <c r="X63" s="242"/>
      <c r="Y63" s="186"/>
      <c r="Z63" s="96"/>
      <c r="AA63" s="274"/>
      <c r="AB63" s="82"/>
    </row>
    <row r="64" spans="1:28" ht="15.75" thickBot="1">
      <c r="A64" s="358"/>
      <c r="B64" s="25" t="s">
        <v>73</v>
      </c>
      <c r="C64" s="325"/>
      <c r="D64" s="326"/>
      <c r="E64" s="326"/>
      <c r="F64" s="327"/>
      <c r="G64" s="328"/>
      <c r="H64" s="329"/>
      <c r="I64" s="329"/>
      <c r="J64" s="329"/>
      <c r="K64" s="241"/>
      <c r="L64" s="242"/>
      <c r="M64" s="251"/>
      <c r="N64" s="252"/>
      <c r="O64" s="251"/>
      <c r="P64" s="252"/>
      <c r="Q64" s="255"/>
      <c r="R64" s="254"/>
      <c r="S64" s="241"/>
      <c r="T64" s="242"/>
      <c r="U64" s="98"/>
      <c r="V64" s="103"/>
      <c r="W64" s="241"/>
      <c r="X64" s="242"/>
      <c r="Y64" s="186"/>
      <c r="Z64" s="96"/>
      <c r="AA64" s="274"/>
      <c r="AB64" s="82"/>
    </row>
    <row r="65" spans="1:28" ht="15.75" thickBot="1">
      <c r="A65" s="358"/>
      <c r="B65" s="26" t="s">
        <v>73</v>
      </c>
      <c r="C65" s="342"/>
      <c r="D65" s="343"/>
      <c r="E65" s="343"/>
      <c r="F65" s="344"/>
      <c r="G65" s="345"/>
      <c r="H65" s="346"/>
      <c r="I65" s="346"/>
      <c r="J65" s="346"/>
      <c r="K65" s="241"/>
      <c r="L65" s="242"/>
      <c r="M65" s="251"/>
      <c r="N65" s="252"/>
      <c r="O65" s="251"/>
      <c r="P65" s="252"/>
      <c r="Q65" s="255"/>
      <c r="R65" s="254"/>
      <c r="S65" s="241"/>
      <c r="T65" s="242"/>
      <c r="U65" s="98"/>
      <c r="V65" s="103"/>
      <c r="W65" s="241"/>
      <c r="X65" s="242"/>
      <c r="Y65" s="186"/>
      <c r="Z65" s="96"/>
      <c r="AA65" s="80"/>
      <c r="AB65" s="82"/>
    </row>
    <row r="66" spans="1:28" ht="15.75" thickBot="1">
      <c r="A66" s="349" t="s">
        <v>1</v>
      </c>
      <c r="B66" s="350"/>
      <c r="C66" s="355"/>
      <c r="D66" s="356"/>
      <c r="E66" s="356"/>
      <c r="F66" s="356"/>
      <c r="G66" s="18"/>
      <c r="H66" s="19"/>
      <c r="I66" s="19"/>
      <c r="J66" s="19"/>
      <c r="K66" s="241"/>
      <c r="L66" s="242"/>
      <c r="M66" s="251"/>
      <c r="N66" s="252"/>
      <c r="O66" s="251"/>
      <c r="P66" s="252"/>
      <c r="Q66" s="253" t="s">
        <v>1</v>
      </c>
      <c r="R66" s="254"/>
      <c r="S66" s="241"/>
      <c r="T66" s="242"/>
      <c r="U66" s="186"/>
      <c r="V66" s="96"/>
      <c r="W66" s="241"/>
      <c r="X66" s="242"/>
      <c r="Y66" s="186"/>
      <c r="Z66" s="96"/>
      <c r="AA66" s="309"/>
      <c r="AB66" s="310"/>
    </row>
    <row r="67" spans="1:28" ht="15.75" thickBot="1">
      <c r="A67" s="351"/>
      <c r="B67" s="352"/>
      <c r="C67" s="347"/>
      <c r="D67" s="348"/>
      <c r="E67" s="348"/>
      <c r="F67" s="348"/>
      <c r="G67" s="20"/>
      <c r="H67" s="21"/>
      <c r="I67" s="21"/>
      <c r="J67" s="21"/>
      <c r="K67" s="241" t="s">
        <v>1</v>
      </c>
      <c r="L67" s="242"/>
      <c r="M67" s="251" t="s">
        <v>1</v>
      </c>
      <c r="N67" s="252"/>
      <c r="O67" s="251" t="s">
        <v>1</v>
      </c>
      <c r="P67" s="252"/>
      <c r="Q67" s="253" t="s">
        <v>1</v>
      </c>
      <c r="R67" s="254"/>
      <c r="S67" s="241" t="s">
        <v>1</v>
      </c>
      <c r="T67" s="242"/>
      <c r="U67" s="98"/>
      <c r="V67" s="103"/>
      <c r="W67" s="241" t="s">
        <v>1</v>
      </c>
      <c r="X67" s="242"/>
      <c r="Y67" s="186"/>
      <c r="Z67" s="96"/>
      <c r="AA67" s="311"/>
      <c r="AB67" s="312"/>
    </row>
    <row r="68" spans="1:28" ht="15.75" thickBot="1">
      <c r="A68" s="351"/>
      <c r="B68" s="352"/>
      <c r="C68" s="347"/>
      <c r="D68" s="348"/>
      <c r="E68" s="348"/>
      <c r="F68" s="348"/>
      <c r="G68" s="20"/>
      <c r="H68" s="21"/>
      <c r="I68" s="21"/>
      <c r="J68" s="21"/>
      <c r="K68" s="241" t="s">
        <v>1</v>
      </c>
      <c r="L68" s="242"/>
      <c r="M68" s="251"/>
      <c r="N68" s="252"/>
      <c r="O68" s="251"/>
      <c r="P68" s="252"/>
      <c r="Q68" s="253" t="s">
        <v>1</v>
      </c>
      <c r="R68" s="254"/>
      <c r="S68" s="241" t="s">
        <v>1</v>
      </c>
      <c r="T68" s="242"/>
      <c r="U68" s="98"/>
      <c r="V68" s="103"/>
      <c r="W68" s="241" t="s">
        <v>1</v>
      </c>
      <c r="X68" s="242"/>
      <c r="Y68" s="186"/>
      <c r="Z68" s="96"/>
      <c r="AA68" s="185"/>
      <c r="AB68" s="82"/>
    </row>
    <row r="69" spans="1:28" ht="15.75" thickBot="1">
      <c r="A69" s="351"/>
      <c r="B69" s="352"/>
      <c r="C69" s="347"/>
      <c r="D69" s="348"/>
      <c r="E69" s="348"/>
      <c r="F69" s="348"/>
      <c r="G69" s="20"/>
      <c r="H69" s="21"/>
      <c r="I69" s="21"/>
      <c r="J69" s="21"/>
      <c r="K69" s="241"/>
      <c r="L69" s="242"/>
      <c r="M69" s="251"/>
      <c r="N69" s="252"/>
      <c r="O69" s="251"/>
      <c r="P69" s="252"/>
      <c r="Q69" s="253" t="s">
        <v>1</v>
      </c>
      <c r="R69" s="254"/>
      <c r="S69" s="241"/>
      <c r="T69" s="242"/>
      <c r="U69" s="98"/>
      <c r="V69" s="103"/>
      <c r="W69" s="241"/>
      <c r="X69" s="242"/>
      <c r="Y69" s="186"/>
      <c r="Z69" s="96"/>
      <c r="AA69" s="362"/>
      <c r="AB69" s="363"/>
    </row>
    <row r="70" spans="1:28" ht="15.75" thickBot="1">
      <c r="A70" s="351"/>
      <c r="B70" s="352"/>
      <c r="C70" s="366"/>
      <c r="D70" s="367"/>
      <c r="E70" s="367"/>
      <c r="F70" s="367"/>
      <c r="G70" s="20"/>
      <c r="H70" s="21"/>
      <c r="I70" s="21"/>
      <c r="J70" s="21"/>
      <c r="K70" s="241" t="s">
        <v>1</v>
      </c>
      <c r="L70" s="242"/>
      <c r="M70" s="251"/>
      <c r="N70" s="252"/>
      <c r="O70" s="251"/>
      <c r="P70" s="252"/>
      <c r="Q70" s="253" t="s">
        <v>1</v>
      </c>
      <c r="R70" s="254"/>
      <c r="S70" s="241" t="s">
        <v>1</v>
      </c>
      <c r="T70" s="242"/>
      <c r="U70" s="98"/>
      <c r="V70" s="103"/>
      <c r="W70" s="241" t="s">
        <v>1</v>
      </c>
      <c r="X70" s="242"/>
      <c r="Y70" s="186"/>
      <c r="Z70" s="96"/>
      <c r="AA70" s="362"/>
      <c r="AB70" s="363"/>
    </row>
    <row r="71" spans="1:28" ht="15.75" thickBot="1">
      <c r="A71" s="351"/>
      <c r="B71" s="352"/>
      <c r="C71" s="359"/>
      <c r="D71" s="360"/>
      <c r="E71" s="361"/>
      <c r="F71" s="361"/>
      <c r="G71" s="22"/>
      <c r="H71" s="23"/>
      <c r="I71" s="23"/>
      <c r="J71" s="23"/>
      <c r="K71" s="261"/>
      <c r="L71" s="242"/>
      <c r="M71" s="262"/>
      <c r="N71" s="252"/>
      <c r="O71" s="262"/>
      <c r="P71" s="252"/>
      <c r="Q71" s="263"/>
      <c r="R71" s="254"/>
      <c r="S71" s="261"/>
      <c r="T71" s="242"/>
      <c r="U71" s="98"/>
      <c r="V71" s="103"/>
      <c r="W71" s="261"/>
      <c r="X71" s="242"/>
      <c r="Y71" s="186"/>
      <c r="Z71" s="96"/>
      <c r="AA71" s="362"/>
      <c r="AB71" s="363"/>
    </row>
    <row r="72" spans="1:28" ht="15.75" thickBot="1">
      <c r="A72" s="353"/>
      <c r="B72" s="354"/>
      <c r="C72" s="359"/>
      <c r="D72" s="360"/>
      <c r="E72" s="361"/>
      <c r="F72" s="361"/>
      <c r="G72" s="22"/>
      <c r="H72" s="23"/>
      <c r="I72" s="23"/>
      <c r="J72" s="23"/>
      <c r="K72" s="378"/>
      <c r="L72" s="379"/>
      <c r="M72" s="384"/>
      <c r="N72" s="385"/>
      <c r="O72" s="384"/>
      <c r="P72" s="385"/>
      <c r="Q72" s="253"/>
      <c r="R72" s="254"/>
      <c r="S72" s="378"/>
      <c r="T72" s="379"/>
      <c r="U72" s="98"/>
      <c r="V72" s="103"/>
      <c r="W72" s="378"/>
      <c r="X72" s="379"/>
      <c r="Y72" s="186"/>
      <c r="Z72" s="96"/>
      <c r="AA72" s="364"/>
      <c r="AB72" s="365"/>
    </row>
    <row r="73" spans="1:28">
      <c r="A73" s="380" t="s">
        <v>74</v>
      </c>
      <c r="B73" s="79"/>
      <c r="C73" s="381" t="s">
        <v>75</v>
      </c>
      <c r="D73" s="79"/>
      <c r="E73" s="381">
        <v>2</v>
      </c>
      <c r="F73" s="77"/>
      <c r="G73" s="382" t="s">
        <v>76</v>
      </c>
      <c r="H73" s="383"/>
      <c r="I73" s="81"/>
      <c r="J73" s="82"/>
      <c r="K73" s="368"/>
      <c r="L73" s="79"/>
      <c r="M73" s="79"/>
      <c r="N73" s="79"/>
      <c r="O73" s="77"/>
      <c r="P73" s="368"/>
      <c r="Q73" s="79"/>
      <c r="R73" s="79"/>
      <c r="S73" s="79"/>
      <c r="T73" s="79"/>
      <c r="U73" s="79"/>
      <c r="V73" s="79"/>
      <c r="W73" s="79"/>
      <c r="X73" s="79"/>
      <c r="Y73" s="79"/>
      <c r="Z73" s="79"/>
      <c r="AA73" s="79"/>
      <c r="AB73" s="77"/>
    </row>
    <row r="74" spans="1:28" ht="15.75" thickBot="1">
      <c r="A74" s="80"/>
      <c r="B74" s="81"/>
      <c r="C74" s="80"/>
      <c r="D74" s="81"/>
      <c r="E74" s="80"/>
      <c r="F74" s="82"/>
      <c r="G74" s="133"/>
      <c r="H74" s="80"/>
      <c r="I74" s="81"/>
      <c r="J74" s="82"/>
      <c r="K74" s="84"/>
      <c r="L74" s="85"/>
      <c r="M74" s="85"/>
      <c r="N74" s="85"/>
      <c r="O74" s="86"/>
      <c r="P74" s="84"/>
      <c r="Q74" s="85"/>
      <c r="R74" s="85"/>
      <c r="S74" s="85"/>
      <c r="T74" s="85"/>
      <c r="U74" s="85"/>
      <c r="V74" s="85"/>
      <c r="W74" s="85"/>
      <c r="X74" s="85"/>
      <c r="Y74" s="85"/>
      <c r="Z74" s="85"/>
      <c r="AA74" s="85"/>
      <c r="AB74" s="86"/>
    </row>
    <row r="75" spans="1:28" ht="15.75" thickBot="1">
      <c r="A75" s="374"/>
      <c r="B75" s="375"/>
      <c r="C75" s="375"/>
      <c r="D75" s="375"/>
      <c r="E75" s="375"/>
      <c r="F75" s="375"/>
      <c r="G75" s="375"/>
      <c r="H75" s="375"/>
      <c r="I75" s="375"/>
      <c r="J75" s="376"/>
      <c r="K75" s="377"/>
      <c r="L75" s="79"/>
      <c r="M75" s="368"/>
      <c r="N75" s="79"/>
      <c r="O75" s="368"/>
      <c r="P75" s="79"/>
      <c r="Q75" s="368"/>
      <c r="R75" s="79"/>
      <c r="S75" s="368"/>
      <c r="T75" s="79"/>
      <c r="U75" s="368"/>
      <c r="V75" s="79"/>
      <c r="W75" s="368"/>
      <c r="X75" s="79"/>
      <c r="Y75" s="93"/>
      <c r="Z75" s="77"/>
      <c r="AA75" s="369"/>
      <c r="AB75" s="75"/>
    </row>
    <row r="76" spans="1:28" ht="15.75" thickBot="1">
      <c r="A76" s="351" t="s">
        <v>1</v>
      </c>
      <c r="B76" s="352"/>
      <c r="C76" s="370"/>
      <c r="D76" s="146"/>
      <c r="E76" s="146"/>
      <c r="F76" s="146"/>
      <c r="G76" s="18"/>
      <c r="H76" s="19"/>
      <c r="I76" s="19"/>
      <c r="J76" s="27"/>
      <c r="K76" s="371"/>
      <c r="L76" s="372"/>
      <c r="M76" s="100"/>
      <c r="N76" s="254"/>
      <c r="O76" s="373"/>
      <c r="P76" s="103"/>
      <c r="Q76" s="100"/>
      <c r="R76" s="254"/>
      <c r="S76" s="386"/>
      <c r="T76" s="372"/>
      <c r="U76" s="98"/>
      <c r="V76" s="103"/>
      <c r="W76" s="373"/>
      <c r="X76" s="341"/>
      <c r="Y76" s="186"/>
      <c r="Z76" s="96"/>
      <c r="AA76" s="387"/>
      <c r="AB76" s="388"/>
    </row>
    <row r="77" spans="1:28" ht="15.75" thickBot="1">
      <c r="A77" s="351"/>
      <c r="B77" s="352"/>
      <c r="C77" s="340" t="s">
        <v>1</v>
      </c>
      <c r="D77" s="341"/>
      <c r="E77" s="341"/>
      <c r="F77" s="341"/>
      <c r="G77" s="20"/>
      <c r="H77" s="21"/>
      <c r="I77" s="21"/>
      <c r="J77" s="28"/>
      <c r="K77" s="371"/>
      <c r="L77" s="372"/>
      <c r="M77" s="100"/>
      <c r="N77" s="254"/>
      <c r="O77" s="373"/>
      <c r="P77" s="103"/>
      <c r="Q77" s="100"/>
      <c r="R77" s="254"/>
      <c r="S77" s="386"/>
      <c r="T77" s="372"/>
      <c r="U77" s="98"/>
      <c r="V77" s="103"/>
      <c r="W77" s="373"/>
      <c r="X77" s="341"/>
      <c r="Y77" s="186"/>
      <c r="Z77" s="96"/>
      <c r="AA77" s="389"/>
      <c r="AB77" s="390"/>
    </row>
    <row r="78" spans="1:28" ht="15.75" thickBot="1">
      <c r="A78" s="351"/>
      <c r="B78" s="352"/>
      <c r="C78" s="340" t="s">
        <v>1</v>
      </c>
      <c r="D78" s="341"/>
      <c r="E78" s="341"/>
      <c r="F78" s="341"/>
      <c r="G78" s="20"/>
      <c r="H78" s="21"/>
      <c r="I78" s="21"/>
      <c r="J78" s="28"/>
      <c r="K78" s="371"/>
      <c r="L78" s="372"/>
      <c r="M78" s="100"/>
      <c r="N78" s="254"/>
      <c r="O78" s="373"/>
      <c r="P78" s="103"/>
      <c r="Q78" s="100"/>
      <c r="R78" s="254"/>
      <c r="S78" s="386"/>
      <c r="T78" s="372"/>
      <c r="U78" s="98"/>
      <c r="V78" s="103"/>
      <c r="W78" s="373"/>
      <c r="X78" s="341"/>
      <c r="Y78" s="186"/>
      <c r="Z78" s="96"/>
      <c r="AA78" s="29"/>
      <c r="AB78" s="30"/>
    </row>
    <row r="79" spans="1:28" ht="15.75" thickBot="1">
      <c r="A79" s="351"/>
      <c r="B79" s="352"/>
      <c r="C79" s="391" t="s">
        <v>1</v>
      </c>
      <c r="D79" s="392"/>
      <c r="E79" s="392"/>
      <c r="F79" s="392"/>
      <c r="G79" s="20"/>
      <c r="H79" s="21"/>
      <c r="I79" s="21"/>
      <c r="J79" s="28"/>
      <c r="K79" s="371"/>
      <c r="L79" s="372"/>
      <c r="M79" s="100"/>
      <c r="N79" s="254"/>
      <c r="O79" s="373"/>
      <c r="P79" s="103"/>
      <c r="Q79" s="100"/>
      <c r="R79" s="254"/>
      <c r="S79" s="386"/>
      <c r="T79" s="372"/>
      <c r="U79" s="98"/>
      <c r="V79" s="103"/>
      <c r="W79" s="373"/>
      <c r="X79" s="341"/>
      <c r="Y79" s="186"/>
      <c r="Z79" s="96"/>
      <c r="AA79" s="31"/>
      <c r="AB79" s="32"/>
    </row>
    <row r="80" spans="1:28" ht="15.75" thickBot="1">
      <c r="A80" s="351"/>
      <c r="B80" s="352"/>
      <c r="C80" s="340" t="s">
        <v>1</v>
      </c>
      <c r="D80" s="341"/>
      <c r="E80" s="341"/>
      <c r="F80" s="341"/>
      <c r="G80" s="20"/>
      <c r="H80" s="21"/>
      <c r="I80" s="21"/>
      <c r="J80" s="28"/>
      <c r="K80" s="371"/>
      <c r="L80" s="372"/>
      <c r="M80" s="100"/>
      <c r="N80" s="254"/>
      <c r="O80" s="373"/>
      <c r="P80" s="103"/>
      <c r="Q80" s="100"/>
      <c r="R80" s="254"/>
      <c r="S80" s="386"/>
      <c r="T80" s="372"/>
      <c r="U80" s="98"/>
      <c r="V80" s="103"/>
      <c r="W80" s="373"/>
      <c r="X80" s="341"/>
      <c r="Y80" s="186"/>
      <c r="Z80" s="96"/>
      <c r="AA80" s="402"/>
      <c r="AB80" s="403"/>
    </row>
    <row r="81" spans="1:28" ht="15.75" thickBot="1">
      <c r="A81" s="351"/>
      <c r="B81" s="352"/>
      <c r="C81" s="408"/>
      <c r="D81" s="409"/>
      <c r="E81" s="409"/>
      <c r="F81" s="409"/>
      <c r="G81" s="20"/>
      <c r="H81" s="21"/>
      <c r="I81" s="21"/>
      <c r="J81" s="28"/>
      <c r="K81" s="371"/>
      <c r="L81" s="372"/>
      <c r="M81" s="100"/>
      <c r="N81" s="254"/>
      <c r="O81" s="373"/>
      <c r="P81" s="103"/>
      <c r="Q81" s="100"/>
      <c r="R81" s="254"/>
      <c r="S81" s="386"/>
      <c r="T81" s="372"/>
      <c r="U81" s="98"/>
      <c r="V81" s="103"/>
      <c r="W81" s="373"/>
      <c r="X81" s="341"/>
      <c r="Y81" s="186"/>
      <c r="Z81" s="96"/>
      <c r="AA81" s="404"/>
      <c r="AB81" s="405"/>
    </row>
    <row r="82" spans="1:28" ht="15.75" thickBot="1">
      <c r="A82" s="353"/>
      <c r="B82" s="354"/>
      <c r="C82" s="393"/>
      <c r="D82" s="394"/>
      <c r="E82" s="394"/>
      <c r="F82" s="394"/>
      <c r="G82" s="22"/>
      <c r="H82" s="23"/>
      <c r="I82" s="23"/>
      <c r="J82" s="33"/>
      <c r="K82" s="371"/>
      <c r="L82" s="372"/>
      <c r="M82" s="395"/>
      <c r="N82" s="396"/>
      <c r="O82" s="397"/>
      <c r="P82" s="398"/>
      <c r="Q82" s="395"/>
      <c r="R82" s="396"/>
      <c r="S82" s="399"/>
      <c r="T82" s="400"/>
      <c r="U82" s="273"/>
      <c r="V82" s="167"/>
      <c r="W82" s="401"/>
      <c r="X82" s="336"/>
      <c r="Y82" s="186"/>
      <c r="Z82" s="96"/>
      <c r="AA82" s="406"/>
      <c r="AB82" s="407"/>
    </row>
    <row r="83" spans="1:28" ht="15.75" thickBot="1">
      <c r="A83" s="225"/>
      <c r="B83" s="81"/>
      <c r="C83" s="417" t="s">
        <v>1</v>
      </c>
      <c r="D83" s="415"/>
      <c r="E83" s="418"/>
      <c r="F83" s="34"/>
      <c r="G83" s="35"/>
      <c r="H83" s="36"/>
      <c r="I83" s="13"/>
      <c r="J83" s="14"/>
      <c r="K83" s="412"/>
      <c r="L83" s="413"/>
      <c r="M83" s="419"/>
      <c r="N83" s="420"/>
      <c r="O83" s="373"/>
      <c r="P83" s="103"/>
      <c r="Q83" s="419"/>
      <c r="R83" s="420"/>
      <c r="S83" s="412"/>
      <c r="T83" s="413"/>
      <c r="U83" s="186"/>
      <c r="V83" s="96"/>
      <c r="W83" s="414"/>
      <c r="X83" s="415"/>
      <c r="Y83" s="186"/>
      <c r="Z83" s="96"/>
      <c r="AA83" s="416"/>
      <c r="AB83" s="82"/>
    </row>
    <row r="84" spans="1:28" ht="15.75" thickBot="1">
      <c r="A84" s="80"/>
      <c r="B84" s="81"/>
      <c r="C84" s="410" t="s">
        <v>1</v>
      </c>
      <c r="D84" s="341"/>
      <c r="E84" s="411"/>
      <c r="F84" s="37"/>
      <c r="G84" s="38"/>
      <c r="H84" s="38"/>
      <c r="I84" s="39"/>
      <c r="J84" s="40"/>
      <c r="K84" s="386"/>
      <c r="L84" s="372"/>
      <c r="M84" s="100"/>
      <c r="N84" s="254"/>
      <c r="O84" s="373"/>
      <c r="P84" s="103"/>
      <c r="Q84" s="100"/>
      <c r="R84" s="254"/>
      <c r="S84" s="386"/>
      <c r="T84" s="372"/>
      <c r="U84" s="98"/>
      <c r="V84" s="103"/>
      <c r="W84" s="373"/>
      <c r="X84" s="341"/>
      <c r="Y84" s="186"/>
      <c r="Z84" s="96"/>
      <c r="AA84" s="80"/>
      <c r="AB84" s="82"/>
    </row>
    <row r="85" spans="1:28" ht="15.75" thickBot="1">
      <c r="A85" s="80"/>
      <c r="B85" s="81"/>
      <c r="C85" s="410" t="s">
        <v>1</v>
      </c>
      <c r="D85" s="341"/>
      <c r="E85" s="411"/>
      <c r="F85" s="41"/>
      <c r="G85" s="38"/>
      <c r="H85" s="38"/>
      <c r="I85" s="39"/>
      <c r="J85" s="40"/>
      <c r="K85" s="386"/>
      <c r="L85" s="372"/>
      <c r="M85" s="100"/>
      <c r="N85" s="254"/>
      <c r="O85" s="373"/>
      <c r="P85" s="103"/>
      <c r="Q85" s="100"/>
      <c r="R85" s="254"/>
      <c r="S85" s="386"/>
      <c r="T85" s="372"/>
      <c r="U85" s="98"/>
      <c r="V85" s="103"/>
      <c r="W85" s="373"/>
      <c r="X85" s="341"/>
      <c r="Y85" s="186"/>
      <c r="Z85" s="96"/>
      <c r="AA85" s="84"/>
      <c r="AB85" s="86"/>
    </row>
    <row r="86" spans="1:28" ht="15.75" thickBot="1">
      <c r="A86" s="80"/>
      <c r="B86" s="81"/>
      <c r="C86" s="410" t="s">
        <v>1</v>
      </c>
      <c r="D86" s="341"/>
      <c r="E86" s="411"/>
      <c r="F86" s="37"/>
      <c r="G86" s="38"/>
      <c r="H86" s="38"/>
      <c r="I86" s="39"/>
      <c r="J86" s="40"/>
      <c r="K86" s="386"/>
      <c r="L86" s="423"/>
      <c r="M86" s="100"/>
      <c r="N86" s="254"/>
      <c r="O86" s="373"/>
      <c r="P86" s="103"/>
      <c r="Q86" s="100"/>
      <c r="R86" s="254"/>
      <c r="S86" s="386"/>
      <c r="T86" s="372"/>
      <c r="U86" s="98"/>
      <c r="V86" s="103"/>
      <c r="W86" s="373"/>
      <c r="X86" s="341"/>
      <c r="Y86" s="186"/>
      <c r="Z86" s="96"/>
      <c r="AA86" s="187"/>
      <c r="AB86" s="77"/>
    </row>
    <row r="87" spans="1:28" ht="15.75" thickBot="1">
      <c r="A87" s="80"/>
      <c r="B87" s="81"/>
      <c r="C87" s="410" t="s">
        <v>1</v>
      </c>
      <c r="D87" s="341"/>
      <c r="E87" s="411"/>
      <c r="F87" s="37"/>
      <c r="G87" s="38"/>
      <c r="H87" s="38"/>
      <c r="I87" s="39"/>
      <c r="J87" s="40"/>
      <c r="K87" s="386"/>
      <c r="L87" s="372"/>
      <c r="M87" s="100"/>
      <c r="N87" s="254"/>
      <c r="O87" s="373"/>
      <c r="P87" s="103"/>
      <c r="Q87" s="100"/>
      <c r="R87" s="254"/>
      <c r="S87" s="421"/>
      <c r="T87" s="422"/>
      <c r="U87" s="98"/>
      <c r="V87" s="103"/>
      <c r="W87" s="373"/>
      <c r="X87" s="341"/>
      <c r="Y87" s="186"/>
      <c r="Z87" s="96"/>
      <c r="AA87" s="80"/>
      <c r="AB87" s="82"/>
    </row>
    <row r="88" spans="1:28" ht="15.75" thickBot="1">
      <c r="A88" s="80"/>
      <c r="B88" s="81"/>
      <c r="C88" s="410"/>
      <c r="D88" s="341"/>
      <c r="E88" s="411"/>
      <c r="F88" s="42"/>
      <c r="G88" s="38"/>
      <c r="H88" s="38"/>
      <c r="I88" s="39"/>
      <c r="J88" s="40"/>
      <c r="K88" s="386"/>
      <c r="L88" s="372"/>
      <c r="M88" s="100"/>
      <c r="N88" s="254"/>
      <c r="O88" s="373"/>
      <c r="P88" s="103"/>
      <c r="Q88" s="100"/>
      <c r="R88" s="254"/>
      <c r="S88" s="386"/>
      <c r="T88" s="372"/>
      <c r="U88" s="98"/>
      <c r="V88" s="103"/>
      <c r="W88" s="373"/>
      <c r="X88" s="341"/>
      <c r="Y88" s="186"/>
      <c r="Z88" s="96"/>
      <c r="AA88" s="80"/>
      <c r="AB88" s="82"/>
    </row>
    <row r="89" spans="1:28" ht="15.75" thickBot="1">
      <c r="A89" s="80"/>
      <c r="B89" s="81"/>
      <c r="C89" s="410"/>
      <c r="D89" s="341"/>
      <c r="E89" s="411"/>
      <c r="F89" s="37"/>
      <c r="G89" s="38"/>
      <c r="H89" s="38"/>
      <c r="I89" s="39"/>
      <c r="J89" s="40"/>
      <c r="K89" s="386"/>
      <c r="L89" s="372"/>
      <c r="M89" s="100"/>
      <c r="N89" s="254"/>
      <c r="O89" s="373"/>
      <c r="P89" s="103"/>
      <c r="Q89" s="100"/>
      <c r="R89" s="254"/>
      <c r="S89" s="386"/>
      <c r="T89" s="372"/>
      <c r="U89" s="98"/>
      <c r="V89" s="103"/>
      <c r="W89" s="373"/>
      <c r="X89" s="341"/>
      <c r="Y89" s="186"/>
      <c r="Z89" s="96"/>
      <c r="AA89" s="80"/>
      <c r="AB89" s="82"/>
    </row>
    <row r="90" spans="1:28" ht="15.75" thickBot="1">
      <c r="A90" s="80"/>
      <c r="B90" s="81"/>
      <c r="C90" s="410"/>
      <c r="D90" s="341"/>
      <c r="E90" s="411"/>
      <c r="F90" s="37"/>
      <c r="G90" s="38"/>
      <c r="H90" s="38"/>
      <c r="I90" s="39"/>
      <c r="J90" s="40"/>
      <c r="K90" s="386"/>
      <c r="L90" s="372"/>
      <c r="M90" s="100"/>
      <c r="N90" s="254"/>
      <c r="O90" s="373"/>
      <c r="P90" s="103"/>
      <c r="Q90" s="100"/>
      <c r="R90" s="254"/>
      <c r="S90" s="386"/>
      <c r="T90" s="372"/>
      <c r="U90" s="98"/>
      <c r="V90" s="103"/>
      <c r="W90" s="373"/>
      <c r="X90" s="341"/>
      <c r="Y90" s="186"/>
      <c r="Z90" s="96"/>
      <c r="AA90" s="80"/>
      <c r="AB90" s="82"/>
    </row>
    <row r="91" spans="1:28" ht="15.75" thickBot="1">
      <c r="A91" s="80"/>
      <c r="B91" s="81"/>
      <c r="C91" s="410"/>
      <c r="D91" s="341"/>
      <c r="E91" s="411"/>
      <c r="F91" s="37"/>
      <c r="G91" s="38"/>
      <c r="H91" s="38"/>
      <c r="I91" s="39"/>
      <c r="J91" s="40"/>
      <c r="K91" s="386"/>
      <c r="L91" s="372"/>
      <c r="M91" s="100"/>
      <c r="N91" s="254"/>
      <c r="O91" s="373"/>
      <c r="P91" s="103"/>
      <c r="Q91" s="100"/>
      <c r="R91" s="254"/>
      <c r="S91" s="386"/>
      <c r="T91" s="372"/>
      <c r="U91" s="98"/>
      <c r="V91" s="103"/>
      <c r="W91" s="373"/>
      <c r="X91" s="341"/>
      <c r="Y91" s="186"/>
      <c r="Z91" s="96"/>
      <c r="AA91" s="80"/>
      <c r="AB91" s="82"/>
    </row>
    <row r="92" spans="1:28" ht="15.75" thickBot="1">
      <c r="A92" s="80"/>
      <c r="B92" s="81"/>
      <c r="C92" s="410"/>
      <c r="D92" s="341"/>
      <c r="E92" s="411"/>
      <c r="F92" s="37"/>
      <c r="G92" s="38"/>
      <c r="H92" s="38"/>
      <c r="I92" s="39"/>
      <c r="J92" s="40"/>
      <c r="K92" s="386"/>
      <c r="L92" s="372"/>
      <c r="M92" s="100"/>
      <c r="N92" s="254"/>
      <c r="O92" s="373"/>
      <c r="P92" s="103"/>
      <c r="Q92" s="100"/>
      <c r="R92" s="254"/>
      <c r="S92" s="386"/>
      <c r="T92" s="372"/>
      <c r="U92" s="98"/>
      <c r="V92" s="103"/>
      <c r="W92" s="373"/>
      <c r="X92" s="341"/>
      <c r="Y92" s="186"/>
      <c r="Z92" s="96"/>
      <c r="AA92" s="84"/>
      <c r="AB92" s="86"/>
    </row>
    <row r="93" spans="1:28" ht="15.75" thickBot="1">
      <c r="A93" s="80"/>
      <c r="B93" s="81"/>
      <c r="C93" s="410"/>
      <c r="D93" s="341"/>
      <c r="E93" s="411"/>
      <c r="F93" s="37"/>
      <c r="G93" s="38"/>
      <c r="H93" s="38"/>
      <c r="I93" s="39"/>
      <c r="J93" s="40"/>
      <c r="K93" s="386"/>
      <c r="L93" s="372"/>
      <c r="M93" s="100"/>
      <c r="N93" s="254"/>
      <c r="O93" s="373"/>
      <c r="P93" s="103"/>
      <c r="Q93" s="100"/>
      <c r="R93" s="254"/>
      <c r="S93" s="386"/>
      <c r="T93" s="372"/>
      <c r="U93" s="98"/>
      <c r="V93" s="103"/>
      <c r="W93" s="373"/>
      <c r="X93" s="341"/>
      <c r="Y93" s="186"/>
      <c r="Z93" s="96"/>
      <c r="AA93" s="154"/>
      <c r="AB93" s="77"/>
    </row>
    <row r="94" spans="1:28" ht="15.75" thickBot="1">
      <c r="A94" s="80"/>
      <c r="B94" s="81"/>
      <c r="C94" s="410"/>
      <c r="D94" s="341"/>
      <c r="E94" s="411"/>
      <c r="F94" s="37"/>
      <c r="G94" s="38"/>
      <c r="H94" s="38"/>
      <c r="I94" s="39"/>
      <c r="J94" s="40"/>
      <c r="K94" s="386"/>
      <c r="L94" s="372"/>
      <c r="M94" s="100"/>
      <c r="N94" s="254"/>
      <c r="O94" s="373"/>
      <c r="P94" s="103"/>
      <c r="Q94" s="100"/>
      <c r="R94" s="254"/>
      <c r="S94" s="386"/>
      <c r="T94" s="372"/>
      <c r="U94" s="98"/>
      <c r="V94" s="103"/>
      <c r="W94" s="373"/>
      <c r="X94" s="341"/>
      <c r="Y94" s="186"/>
      <c r="Z94" s="96"/>
      <c r="AA94" s="80"/>
      <c r="AB94" s="82"/>
    </row>
    <row r="95" spans="1:28" ht="15.75" thickBot="1">
      <c r="A95" s="80"/>
      <c r="B95" s="81"/>
      <c r="C95" s="410"/>
      <c r="D95" s="341"/>
      <c r="E95" s="411"/>
      <c r="F95" s="37"/>
      <c r="G95" s="38"/>
      <c r="H95" s="38"/>
      <c r="I95" s="39"/>
      <c r="J95" s="40"/>
      <c r="K95" s="386"/>
      <c r="L95" s="372"/>
      <c r="M95" s="100"/>
      <c r="N95" s="254"/>
      <c r="O95" s="373"/>
      <c r="P95" s="103"/>
      <c r="Q95" s="100"/>
      <c r="R95" s="254"/>
      <c r="S95" s="386"/>
      <c r="T95" s="372"/>
      <c r="U95" s="98"/>
      <c r="V95" s="103"/>
      <c r="W95" s="373"/>
      <c r="X95" s="341"/>
      <c r="Y95" s="186"/>
      <c r="Z95" s="96"/>
      <c r="AA95" s="84"/>
      <c r="AB95" s="86"/>
    </row>
    <row r="96" spans="1:28" ht="15.75" thickBot="1">
      <c r="A96" s="80"/>
      <c r="B96" s="81"/>
      <c r="C96" s="410"/>
      <c r="D96" s="341"/>
      <c r="E96" s="411"/>
      <c r="F96" s="37"/>
      <c r="G96" s="38"/>
      <c r="H96" s="38"/>
      <c r="I96" s="39"/>
      <c r="J96" s="40"/>
      <c r="K96" s="386"/>
      <c r="L96" s="372"/>
      <c r="M96" s="100"/>
      <c r="N96" s="254"/>
      <c r="O96" s="373"/>
      <c r="P96" s="103"/>
      <c r="Q96" s="100"/>
      <c r="R96" s="254"/>
      <c r="S96" s="386"/>
      <c r="T96" s="372"/>
      <c r="U96" s="98"/>
      <c r="V96" s="103"/>
      <c r="W96" s="373"/>
      <c r="X96" s="341"/>
      <c r="Y96" s="186"/>
      <c r="Z96" s="96"/>
      <c r="AA96" s="204"/>
      <c r="AB96" s="77"/>
    </row>
    <row r="97" spans="1:28" ht="15.75" thickBot="1">
      <c r="A97" s="80"/>
      <c r="B97" s="81"/>
      <c r="C97" s="410"/>
      <c r="D97" s="341"/>
      <c r="E97" s="411"/>
      <c r="F97" s="37"/>
      <c r="G97" s="38"/>
      <c r="H97" s="38"/>
      <c r="I97" s="39"/>
      <c r="J97" s="40"/>
      <c r="K97" s="386"/>
      <c r="L97" s="372"/>
      <c r="M97" s="100"/>
      <c r="N97" s="254"/>
      <c r="O97" s="373"/>
      <c r="P97" s="103"/>
      <c r="Q97" s="100"/>
      <c r="R97" s="254"/>
      <c r="S97" s="386"/>
      <c r="T97" s="372"/>
      <c r="U97" s="98"/>
      <c r="V97" s="103"/>
      <c r="W97" s="373"/>
      <c r="X97" s="341"/>
      <c r="Y97" s="186"/>
      <c r="Z97" s="96"/>
      <c r="AA97" s="80"/>
      <c r="AB97" s="82"/>
    </row>
    <row r="98" spans="1:28" ht="15.75" thickBot="1">
      <c r="A98" s="80"/>
      <c r="B98" s="81"/>
      <c r="C98" s="439"/>
      <c r="D98" s="336"/>
      <c r="E98" s="440"/>
      <c r="F98" s="43"/>
      <c r="G98" s="44"/>
      <c r="H98" s="44"/>
      <c r="I98" s="45"/>
      <c r="J98" s="46"/>
      <c r="K98" s="399"/>
      <c r="L98" s="400"/>
      <c r="M98" s="441"/>
      <c r="N98" s="442"/>
      <c r="O98" s="401"/>
      <c r="P98" s="167"/>
      <c r="Q98" s="441"/>
      <c r="R98" s="442"/>
      <c r="S98" s="399"/>
      <c r="T98" s="400"/>
      <c r="U98" s="273"/>
      <c r="V98" s="167"/>
      <c r="W98" s="401"/>
      <c r="X98" s="336"/>
      <c r="Y98" s="186"/>
      <c r="Z98" s="96"/>
      <c r="AA98" s="80"/>
      <c r="AB98" s="82"/>
    </row>
    <row r="99" spans="1:28">
      <c r="A99" s="424"/>
      <c r="B99" s="427" t="s">
        <v>77</v>
      </c>
      <c r="C99" s="428"/>
      <c r="D99" s="428"/>
      <c r="E99" s="429"/>
      <c r="F99" s="47" t="s">
        <v>1</v>
      </c>
      <c r="G99" s="430" t="s">
        <v>78</v>
      </c>
      <c r="H99" s="431"/>
      <c r="I99" s="432" t="s">
        <v>79</v>
      </c>
      <c r="J99" s="433"/>
      <c r="K99" s="48"/>
      <c r="L99" s="49"/>
      <c r="M99" s="48"/>
      <c r="N99" s="49"/>
      <c r="O99" s="48"/>
      <c r="P99" s="49"/>
      <c r="Q99" s="48"/>
      <c r="R99" s="49"/>
      <c r="S99" s="48"/>
      <c r="T99" s="49"/>
      <c r="U99" s="48"/>
      <c r="V99" s="49"/>
      <c r="W99" s="48"/>
      <c r="X99" s="49"/>
      <c r="Y99" s="434"/>
      <c r="Z99" s="435"/>
      <c r="AA99" s="427"/>
      <c r="AB99" s="435"/>
    </row>
    <row r="100" spans="1:28">
      <c r="A100" s="425"/>
      <c r="B100" s="436" t="s">
        <v>1</v>
      </c>
      <c r="C100" s="437"/>
      <c r="D100" s="437"/>
      <c r="E100" s="438"/>
      <c r="F100" s="50" t="s">
        <v>1</v>
      </c>
      <c r="G100" s="220" t="s">
        <v>1</v>
      </c>
      <c r="H100" s="103"/>
      <c r="I100" s="220"/>
      <c r="J100" s="219"/>
      <c r="K100" s="51" t="s">
        <v>1</v>
      </c>
      <c r="L100" s="52" t="s">
        <v>1</v>
      </c>
      <c r="M100" s="53"/>
      <c r="N100" s="54"/>
      <c r="O100" s="51" t="s">
        <v>1</v>
      </c>
      <c r="P100" s="52" t="s">
        <v>1</v>
      </c>
      <c r="Q100" s="55" t="s">
        <v>1</v>
      </c>
      <c r="R100" s="56" t="s">
        <v>1</v>
      </c>
      <c r="S100" s="51"/>
      <c r="T100" s="52"/>
      <c r="U100" s="53"/>
      <c r="V100" s="54"/>
      <c r="W100" s="51"/>
      <c r="X100" s="52"/>
      <c r="Y100" s="98"/>
      <c r="Z100" s="443"/>
      <c r="AA100" s="444"/>
      <c r="AB100" s="443"/>
    </row>
    <row r="101" spans="1:28">
      <c r="A101" s="425"/>
      <c r="B101" s="436" t="s">
        <v>1</v>
      </c>
      <c r="C101" s="437"/>
      <c r="D101" s="437"/>
      <c r="E101" s="438"/>
      <c r="F101" s="50" t="s">
        <v>1</v>
      </c>
      <c r="G101" s="220" t="s">
        <v>1</v>
      </c>
      <c r="H101" s="103"/>
      <c r="I101" s="220"/>
      <c r="J101" s="219"/>
      <c r="K101" s="51" t="s">
        <v>1</v>
      </c>
      <c r="L101" s="52" t="s">
        <v>1</v>
      </c>
      <c r="M101" s="53"/>
      <c r="N101" s="54"/>
      <c r="O101" s="51" t="s">
        <v>1</v>
      </c>
      <c r="P101" s="52" t="s">
        <v>1</v>
      </c>
      <c r="Q101" s="55" t="s">
        <v>1</v>
      </c>
      <c r="R101" s="56" t="s">
        <v>1</v>
      </c>
      <c r="S101" s="51"/>
      <c r="T101" s="52"/>
      <c r="U101" s="53"/>
      <c r="V101" s="54"/>
      <c r="W101" s="51"/>
      <c r="X101" s="52"/>
      <c r="Y101" s="98"/>
      <c r="Z101" s="443"/>
      <c r="AA101" s="444"/>
      <c r="AB101" s="443"/>
    </row>
    <row r="102" spans="1:28">
      <c r="A102" s="425"/>
      <c r="B102" s="436" t="s">
        <v>1</v>
      </c>
      <c r="C102" s="437"/>
      <c r="D102" s="437"/>
      <c r="E102" s="438"/>
      <c r="F102" s="50"/>
      <c r="G102" s="220" t="s">
        <v>1</v>
      </c>
      <c r="H102" s="103"/>
      <c r="I102" s="220"/>
      <c r="J102" s="219"/>
      <c r="K102" s="51" t="s">
        <v>1</v>
      </c>
      <c r="L102" s="52" t="s">
        <v>1</v>
      </c>
      <c r="M102" s="53"/>
      <c r="N102" s="54"/>
      <c r="O102" s="51" t="s">
        <v>1</v>
      </c>
      <c r="P102" s="52" t="s">
        <v>1</v>
      </c>
      <c r="Q102" s="57"/>
      <c r="R102" s="58"/>
      <c r="S102" s="51"/>
      <c r="T102" s="52"/>
      <c r="U102" s="53"/>
      <c r="V102" s="54"/>
      <c r="W102" s="51"/>
      <c r="X102" s="52"/>
      <c r="Y102" s="98"/>
      <c r="Z102" s="443"/>
      <c r="AA102" s="444"/>
      <c r="AB102" s="443"/>
    </row>
    <row r="103" spans="1:28">
      <c r="A103" s="425"/>
      <c r="B103" s="436"/>
      <c r="C103" s="437"/>
      <c r="D103" s="437"/>
      <c r="E103" s="438"/>
      <c r="F103" s="50"/>
      <c r="G103" s="220" t="s">
        <v>1</v>
      </c>
      <c r="H103" s="103"/>
      <c r="I103" s="220"/>
      <c r="J103" s="219"/>
      <c r="K103" s="51" t="s">
        <v>1</v>
      </c>
      <c r="L103" s="52" t="s">
        <v>1</v>
      </c>
      <c r="M103" s="53"/>
      <c r="N103" s="54"/>
      <c r="O103" s="51" t="s">
        <v>1</v>
      </c>
      <c r="P103" s="52" t="s">
        <v>1</v>
      </c>
      <c r="Q103" s="53"/>
      <c r="R103" s="54"/>
      <c r="S103" s="51"/>
      <c r="T103" s="52"/>
      <c r="U103" s="53"/>
      <c r="V103" s="54"/>
      <c r="W103" s="51"/>
      <c r="X103" s="52"/>
      <c r="Y103" s="98"/>
      <c r="Z103" s="443"/>
      <c r="AA103" s="444"/>
      <c r="AB103" s="443"/>
    </row>
    <row r="104" spans="1:28">
      <c r="A104" s="425"/>
      <c r="B104" s="436"/>
      <c r="C104" s="437"/>
      <c r="D104" s="437"/>
      <c r="E104" s="438"/>
      <c r="F104" s="50"/>
      <c r="G104" s="220" t="s">
        <v>1</v>
      </c>
      <c r="H104" s="103"/>
      <c r="I104" s="220"/>
      <c r="J104" s="219"/>
      <c r="K104" s="51" t="s">
        <v>1</v>
      </c>
      <c r="L104" s="52" t="s">
        <v>1</v>
      </c>
      <c r="M104" s="53"/>
      <c r="N104" s="54"/>
      <c r="O104" s="51" t="s">
        <v>1</v>
      </c>
      <c r="P104" s="52" t="s">
        <v>1</v>
      </c>
      <c r="Q104" s="53"/>
      <c r="R104" s="54"/>
      <c r="S104" s="51"/>
      <c r="T104" s="52"/>
      <c r="U104" s="53"/>
      <c r="V104" s="54"/>
      <c r="W104" s="51"/>
      <c r="X104" s="52"/>
      <c r="Y104" s="98"/>
      <c r="Z104" s="443"/>
      <c r="AA104" s="444"/>
      <c r="AB104" s="443"/>
    </row>
    <row r="105" spans="1:28">
      <c r="A105" s="425"/>
      <c r="B105" s="436"/>
      <c r="C105" s="437"/>
      <c r="D105" s="437"/>
      <c r="E105" s="438"/>
      <c r="F105" s="50"/>
      <c r="G105" s="220"/>
      <c r="H105" s="103"/>
      <c r="I105" s="220"/>
      <c r="J105" s="219"/>
      <c r="K105" s="51"/>
      <c r="L105" s="52"/>
      <c r="M105" s="53"/>
      <c r="N105" s="54"/>
      <c r="O105" s="51"/>
      <c r="P105" s="52"/>
      <c r="Q105" s="53"/>
      <c r="R105" s="54"/>
      <c r="S105" s="51"/>
      <c r="T105" s="52"/>
      <c r="U105" s="53"/>
      <c r="V105" s="54"/>
      <c r="W105" s="51"/>
      <c r="X105" s="52"/>
      <c r="Y105" s="98"/>
      <c r="Z105" s="443"/>
      <c r="AA105" s="444"/>
      <c r="AB105" s="443"/>
    </row>
    <row r="106" spans="1:28">
      <c r="A106" s="425"/>
      <c r="B106" s="445"/>
      <c r="C106" s="446"/>
      <c r="D106" s="446"/>
      <c r="E106" s="447"/>
      <c r="F106" s="50"/>
      <c r="G106" s="220"/>
      <c r="H106" s="103"/>
      <c r="I106" s="40"/>
      <c r="J106" s="59"/>
      <c r="K106" s="51"/>
      <c r="L106" s="52"/>
      <c r="M106" s="53"/>
      <c r="N106" s="54"/>
      <c r="O106" s="51"/>
      <c r="P106" s="52"/>
      <c r="Q106" s="53"/>
      <c r="R106" s="54"/>
      <c r="S106" s="51"/>
      <c r="T106" s="52"/>
      <c r="U106" s="53"/>
      <c r="V106" s="54"/>
      <c r="W106" s="51"/>
      <c r="X106" s="52"/>
      <c r="Y106" s="98"/>
      <c r="Z106" s="443"/>
      <c r="AA106" s="444"/>
      <c r="AB106" s="443"/>
    </row>
    <row r="107" spans="1:28">
      <c r="A107" s="425"/>
      <c r="B107" s="436"/>
      <c r="C107" s="437"/>
      <c r="D107" s="437"/>
      <c r="E107" s="438"/>
      <c r="F107" s="50"/>
      <c r="G107" s="220"/>
      <c r="H107" s="103"/>
      <c r="I107" s="220"/>
      <c r="J107" s="219"/>
      <c r="K107" s="51"/>
      <c r="L107" s="52"/>
      <c r="M107" s="53"/>
      <c r="N107" s="54"/>
      <c r="O107" s="51"/>
      <c r="P107" s="52"/>
      <c r="Q107" s="53"/>
      <c r="R107" s="54"/>
      <c r="S107" s="51"/>
      <c r="T107" s="52"/>
      <c r="U107" s="53"/>
      <c r="V107" s="54"/>
      <c r="W107" s="51"/>
      <c r="X107" s="52"/>
      <c r="Y107" s="98"/>
      <c r="Z107" s="443"/>
      <c r="AA107" s="444"/>
      <c r="AB107" s="443"/>
    </row>
    <row r="108" spans="1:28">
      <c r="A108" s="425"/>
      <c r="B108" s="436"/>
      <c r="C108" s="437"/>
      <c r="D108" s="437"/>
      <c r="E108" s="438"/>
      <c r="F108" s="50"/>
      <c r="G108" s="220"/>
      <c r="H108" s="103"/>
      <c r="I108" s="220"/>
      <c r="J108" s="219"/>
      <c r="K108" s="51"/>
      <c r="L108" s="52"/>
      <c r="M108" s="53"/>
      <c r="N108" s="54"/>
      <c r="O108" s="51"/>
      <c r="P108" s="52"/>
      <c r="Q108" s="53"/>
      <c r="R108" s="54"/>
      <c r="S108" s="51"/>
      <c r="T108" s="52"/>
      <c r="U108" s="53"/>
      <c r="V108" s="54"/>
      <c r="W108" s="51"/>
      <c r="X108" s="52"/>
      <c r="Y108" s="98"/>
      <c r="Z108" s="443"/>
      <c r="AA108" s="444"/>
      <c r="AB108" s="443"/>
    </row>
    <row r="109" spans="1:28">
      <c r="A109" s="425"/>
      <c r="B109" s="436"/>
      <c r="C109" s="437"/>
      <c r="D109" s="437"/>
      <c r="E109" s="438"/>
      <c r="F109" s="50"/>
      <c r="G109" s="220"/>
      <c r="H109" s="103"/>
      <c r="I109" s="220"/>
      <c r="J109" s="219"/>
      <c r="K109" s="51"/>
      <c r="L109" s="52"/>
      <c r="M109" s="53"/>
      <c r="N109" s="54"/>
      <c r="O109" s="51"/>
      <c r="P109" s="52"/>
      <c r="Q109" s="53"/>
      <c r="R109" s="54"/>
      <c r="S109" s="51"/>
      <c r="T109" s="52"/>
      <c r="U109" s="53"/>
      <c r="V109" s="54"/>
      <c r="W109" s="51"/>
      <c r="X109" s="52"/>
      <c r="Y109" s="98"/>
      <c r="Z109" s="443"/>
      <c r="AA109" s="444"/>
      <c r="AB109" s="443"/>
    </row>
    <row r="110" spans="1:28">
      <c r="A110" s="425"/>
      <c r="B110" s="444"/>
      <c r="C110" s="341"/>
      <c r="D110" s="341"/>
      <c r="E110" s="411"/>
      <c r="F110" s="60"/>
      <c r="G110" s="220"/>
      <c r="H110" s="103"/>
      <c r="I110" s="220"/>
      <c r="J110" s="219"/>
      <c r="K110" s="51"/>
      <c r="L110" s="52"/>
      <c r="M110" s="53"/>
      <c r="N110" s="54"/>
      <c r="O110" s="51"/>
      <c r="P110" s="52"/>
      <c r="Q110" s="53"/>
      <c r="R110" s="54"/>
      <c r="S110" s="51"/>
      <c r="T110" s="52"/>
      <c r="U110" s="53"/>
      <c r="V110" s="54"/>
      <c r="W110" s="51"/>
      <c r="X110" s="52"/>
      <c r="Y110" s="98"/>
      <c r="Z110" s="443"/>
      <c r="AA110" s="444"/>
      <c r="AB110" s="443"/>
    </row>
    <row r="111" spans="1:28">
      <c r="A111" s="425"/>
      <c r="B111" s="444"/>
      <c r="C111" s="341"/>
      <c r="D111" s="341"/>
      <c r="E111" s="411"/>
      <c r="F111" s="60"/>
      <c r="G111" s="220"/>
      <c r="H111" s="103"/>
      <c r="I111" s="220"/>
      <c r="J111" s="219"/>
      <c r="K111" s="51"/>
      <c r="L111" s="52"/>
      <c r="M111" s="53"/>
      <c r="N111" s="54"/>
      <c r="O111" s="51"/>
      <c r="P111" s="52"/>
      <c r="Q111" s="53"/>
      <c r="R111" s="54"/>
      <c r="S111" s="51"/>
      <c r="T111" s="52"/>
      <c r="U111" s="53"/>
      <c r="V111" s="54"/>
      <c r="W111" s="51"/>
      <c r="X111" s="52"/>
      <c r="Y111" s="98"/>
      <c r="Z111" s="443"/>
      <c r="AA111" s="444"/>
      <c r="AB111" s="443"/>
    </row>
    <row r="112" spans="1:28">
      <c r="A112" s="425"/>
      <c r="B112" s="444"/>
      <c r="C112" s="341"/>
      <c r="D112" s="341"/>
      <c r="E112" s="411"/>
      <c r="F112" s="60"/>
      <c r="G112" s="220"/>
      <c r="H112" s="103"/>
      <c r="I112" s="220"/>
      <c r="J112" s="219"/>
      <c r="K112" s="51"/>
      <c r="L112" s="52"/>
      <c r="M112" s="53"/>
      <c r="N112" s="54"/>
      <c r="O112" s="51"/>
      <c r="P112" s="52"/>
      <c r="Q112" s="53"/>
      <c r="R112" s="54"/>
      <c r="S112" s="51"/>
      <c r="T112" s="52"/>
      <c r="U112" s="53"/>
      <c r="V112" s="54"/>
      <c r="W112" s="51"/>
      <c r="X112" s="52"/>
      <c r="Y112" s="98"/>
      <c r="Z112" s="443"/>
      <c r="AA112" s="444"/>
      <c r="AB112" s="443"/>
    </row>
    <row r="113" spans="1:28">
      <c r="A113" s="425"/>
      <c r="B113" s="444"/>
      <c r="C113" s="341"/>
      <c r="D113" s="341"/>
      <c r="E113" s="411"/>
      <c r="F113" s="60"/>
      <c r="G113" s="220"/>
      <c r="H113" s="103"/>
      <c r="I113" s="220"/>
      <c r="J113" s="219"/>
      <c r="K113" s="61"/>
      <c r="L113" s="62"/>
      <c r="M113" s="63"/>
      <c r="N113" s="64"/>
      <c r="O113" s="61"/>
      <c r="P113" s="62"/>
      <c r="Q113" s="63"/>
      <c r="R113" s="64"/>
      <c r="S113" s="61"/>
      <c r="T113" s="62"/>
      <c r="U113" s="63"/>
      <c r="V113" s="64"/>
      <c r="W113" s="61"/>
      <c r="X113" s="62"/>
      <c r="Y113" s="98"/>
      <c r="Z113" s="443"/>
      <c r="AA113" s="444"/>
      <c r="AB113" s="443"/>
    </row>
    <row r="114" spans="1:28">
      <c r="A114" s="425"/>
      <c r="B114" s="448"/>
      <c r="C114" s="146"/>
      <c r="D114" s="146"/>
      <c r="E114" s="449"/>
      <c r="F114" s="65"/>
      <c r="G114" s="220"/>
      <c r="H114" s="103"/>
      <c r="I114" s="220"/>
      <c r="J114" s="219"/>
      <c r="K114" s="51"/>
      <c r="L114" s="52"/>
      <c r="M114" s="53"/>
      <c r="N114" s="54"/>
      <c r="O114" s="51"/>
      <c r="P114" s="52"/>
      <c r="Q114" s="53"/>
      <c r="R114" s="54"/>
      <c r="S114" s="51"/>
      <c r="T114" s="52"/>
      <c r="U114" s="53"/>
      <c r="V114" s="54"/>
      <c r="W114" s="51"/>
      <c r="X114" s="52"/>
      <c r="Y114" s="98"/>
      <c r="Z114" s="443"/>
      <c r="AA114" s="444"/>
      <c r="AB114" s="443"/>
    </row>
    <row r="115" spans="1:28">
      <c r="A115" s="425"/>
      <c r="B115" s="444"/>
      <c r="C115" s="341"/>
      <c r="D115" s="341"/>
      <c r="E115" s="411"/>
      <c r="F115" s="60"/>
      <c r="G115" s="220"/>
      <c r="H115" s="103"/>
      <c r="I115" s="220"/>
      <c r="J115" s="219"/>
      <c r="K115" s="51"/>
      <c r="L115" s="52"/>
      <c r="M115" s="53"/>
      <c r="N115" s="54"/>
      <c r="O115" s="51"/>
      <c r="P115" s="52"/>
      <c r="Q115" s="53"/>
      <c r="R115" s="54"/>
      <c r="S115" s="51"/>
      <c r="T115" s="52"/>
      <c r="U115" s="53"/>
      <c r="V115" s="54"/>
      <c r="W115" s="51"/>
      <c r="X115" s="52"/>
      <c r="Y115" s="98"/>
      <c r="Z115" s="443"/>
      <c r="AA115" s="444"/>
      <c r="AB115" s="443"/>
    </row>
    <row r="116" spans="1:28">
      <c r="A116" s="425"/>
      <c r="B116" s="444"/>
      <c r="C116" s="341"/>
      <c r="D116" s="341"/>
      <c r="E116" s="411"/>
      <c r="F116" s="60"/>
      <c r="G116" s="220"/>
      <c r="H116" s="103"/>
      <c r="I116" s="220"/>
      <c r="J116" s="219"/>
      <c r="K116" s="51"/>
      <c r="L116" s="52"/>
      <c r="M116" s="53"/>
      <c r="N116" s="54"/>
      <c r="O116" s="51"/>
      <c r="P116" s="52"/>
      <c r="Q116" s="53"/>
      <c r="R116" s="54"/>
      <c r="S116" s="51"/>
      <c r="T116" s="52"/>
      <c r="U116" s="53"/>
      <c r="V116" s="54"/>
      <c r="W116" s="51"/>
      <c r="X116" s="52"/>
      <c r="Y116" s="98"/>
      <c r="Z116" s="443"/>
      <c r="AA116" s="444"/>
      <c r="AB116" s="443"/>
    </row>
    <row r="117" spans="1:28">
      <c r="A117" s="425"/>
      <c r="B117" s="444"/>
      <c r="C117" s="341"/>
      <c r="D117" s="341"/>
      <c r="E117" s="411"/>
      <c r="F117" s="60"/>
      <c r="G117" s="220"/>
      <c r="H117" s="103"/>
      <c r="I117" s="220"/>
      <c r="J117" s="219"/>
      <c r="K117" s="51"/>
      <c r="L117" s="52"/>
      <c r="M117" s="53"/>
      <c r="N117" s="54"/>
      <c r="O117" s="51"/>
      <c r="P117" s="52"/>
      <c r="Q117" s="53"/>
      <c r="R117" s="54"/>
      <c r="S117" s="51"/>
      <c r="T117" s="52"/>
      <c r="U117" s="53"/>
      <c r="V117" s="54"/>
      <c r="W117" s="51"/>
      <c r="X117" s="52"/>
      <c r="Y117" s="98"/>
      <c r="Z117" s="443"/>
      <c r="AA117" s="444"/>
      <c r="AB117" s="443"/>
    </row>
    <row r="118" spans="1:28" ht="15.75" thickBot="1">
      <c r="A118" s="426"/>
      <c r="B118" s="450"/>
      <c r="C118" s="451"/>
      <c r="D118" s="451"/>
      <c r="E118" s="452"/>
      <c r="F118" s="66"/>
      <c r="G118" s="453"/>
      <c r="H118" s="398"/>
      <c r="I118" s="453"/>
      <c r="J118" s="454"/>
      <c r="K118" s="67"/>
      <c r="L118" s="68"/>
      <c r="M118" s="69"/>
      <c r="N118" s="70"/>
      <c r="O118" s="67"/>
      <c r="P118" s="68"/>
      <c r="Q118" s="69"/>
      <c r="R118" s="70"/>
      <c r="S118" s="67"/>
      <c r="T118" s="68"/>
      <c r="U118" s="69"/>
      <c r="V118" s="70"/>
      <c r="W118" s="67"/>
      <c r="X118" s="68"/>
      <c r="Y118" s="98"/>
      <c r="Z118" s="443"/>
      <c r="AA118" s="450"/>
      <c r="AB118" s="455"/>
    </row>
  </sheetData>
  <mergeCells count="1042">
    <mergeCell ref="B117:E117"/>
    <mergeCell ref="G117:H117"/>
    <mergeCell ref="I117:J117"/>
    <mergeCell ref="Y117:Z117"/>
    <mergeCell ref="AA117:AB117"/>
    <mergeCell ref="B118:E118"/>
    <mergeCell ref="G118:H118"/>
    <mergeCell ref="I118:J118"/>
    <mergeCell ref="Y118:Z118"/>
    <mergeCell ref="AA118:AB118"/>
    <mergeCell ref="B115:E115"/>
    <mergeCell ref="G115:H115"/>
    <mergeCell ref="I115:J115"/>
    <mergeCell ref="Y115:Z115"/>
    <mergeCell ref="AA115:AB115"/>
    <mergeCell ref="B116:E116"/>
    <mergeCell ref="G116:H116"/>
    <mergeCell ref="I116:J116"/>
    <mergeCell ref="Y116:Z116"/>
    <mergeCell ref="AA116:AB116"/>
    <mergeCell ref="B113:E113"/>
    <mergeCell ref="G113:H113"/>
    <mergeCell ref="I113:J113"/>
    <mergeCell ref="Y113:Z113"/>
    <mergeCell ref="AA113:AB113"/>
    <mergeCell ref="B114:E114"/>
    <mergeCell ref="G114:H114"/>
    <mergeCell ref="I114:J114"/>
    <mergeCell ref="Y114:Z114"/>
    <mergeCell ref="AA114:AB114"/>
    <mergeCell ref="B111:E111"/>
    <mergeCell ref="G111:H111"/>
    <mergeCell ref="I111:J111"/>
    <mergeCell ref="Y111:Z111"/>
    <mergeCell ref="AA111:AB111"/>
    <mergeCell ref="B112:E112"/>
    <mergeCell ref="G112:H112"/>
    <mergeCell ref="I112:J112"/>
    <mergeCell ref="Y112:Z112"/>
    <mergeCell ref="AA112:AB112"/>
    <mergeCell ref="B109:E109"/>
    <mergeCell ref="G109:H109"/>
    <mergeCell ref="I109:J109"/>
    <mergeCell ref="Y109:Z109"/>
    <mergeCell ref="AA109:AB109"/>
    <mergeCell ref="B110:E110"/>
    <mergeCell ref="G110:H110"/>
    <mergeCell ref="I110:J110"/>
    <mergeCell ref="Y110:Z110"/>
    <mergeCell ref="AA110:AB110"/>
    <mergeCell ref="B107:E107"/>
    <mergeCell ref="G107:H107"/>
    <mergeCell ref="I107:J107"/>
    <mergeCell ref="Y107:Z107"/>
    <mergeCell ref="AA107:AB107"/>
    <mergeCell ref="B108:E108"/>
    <mergeCell ref="G108:H108"/>
    <mergeCell ref="I108:J108"/>
    <mergeCell ref="Y108:Z108"/>
    <mergeCell ref="AA108:AB108"/>
    <mergeCell ref="AA99:AB99"/>
    <mergeCell ref="B100:E100"/>
    <mergeCell ref="G100:H100"/>
    <mergeCell ref="I100:J100"/>
    <mergeCell ref="Y100:Z100"/>
    <mergeCell ref="AA100:AB100"/>
    <mergeCell ref="U98:V98"/>
    <mergeCell ref="W98:X98"/>
    <mergeCell ref="Y98:Z98"/>
    <mergeCell ref="B105:E105"/>
    <mergeCell ref="G105:H105"/>
    <mergeCell ref="I105:J105"/>
    <mergeCell ref="Y105:Z105"/>
    <mergeCell ref="AA105:AB105"/>
    <mergeCell ref="B106:E106"/>
    <mergeCell ref="G106:H106"/>
    <mergeCell ref="Y106:Z106"/>
    <mergeCell ref="AA106:AB106"/>
    <mergeCell ref="B103:E103"/>
    <mergeCell ref="G103:H103"/>
    <mergeCell ref="I103:J103"/>
    <mergeCell ref="Y103:Z103"/>
    <mergeCell ref="AA103:AB103"/>
    <mergeCell ref="B104:E104"/>
    <mergeCell ref="G104:H104"/>
    <mergeCell ref="I104:J104"/>
    <mergeCell ref="Y104:Z104"/>
    <mergeCell ref="AA104:AB104"/>
    <mergeCell ref="A99:A118"/>
    <mergeCell ref="B99:E99"/>
    <mergeCell ref="G99:H99"/>
    <mergeCell ref="I99:J99"/>
    <mergeCell ref="Y99:Z99"/>
    <mergeCell ref="B101:E101"/>
    <mergeCell ref="G101:H101"/>
    <mergeCell ref="C98:E98"/>
    <mergeCell ref="K98:L98"/>
    <mergeCell ref="M98:N98"/>
    <mergeCell ref="O98:P98"/>
    <mergeCell ref="Q98:R98"/>
    <mergeCell ref="S98:T98"/>
    <mergeCell ref="AA96:AB98"/>
    <mergeCell ref="C97:E97"/>
    <mergeCell ref="K97:L97"/>
    <mergeCell ref="M97:N97"/>
    <mergeCell ref="O97:P97"/>
    <mergeCell ref="Q97:R97"/>
    <mergeCell ref="S97:T97"/>
    <mergeCell ref="U97:V97"/>
    <mergeCell ref="W97:X97"/>
    <mergeCell ref="Y97:Z97"/>
    <mergeCell ref="A83:B98"/>
    <mergeCell ref="I101:J101"/>
    <mergeCell ref="Y101:Z101"/>
    <mergeCell ref="AA101:AB101"/>
    <mergeCell ref="B102:E102"/>
    <mergeCell ref="G102:H102"/>
    <mergeCell ref="I102:J102"/>
    <mergeCell ref="Y102:Z102"/>
    <mergeCell ref="AA102:AB102"/>
    <mergeCell ref="C96:E96"/>
    <mergeCell ref="K96:L96"/>
    <mergeCell ref="M96:N96"/>
    <mergeCell ref="O96:P96"/>
    <mergeCell ref="Q96:R96"/>
    <mergeCell ref="S96:T96"/>
    <mergeCell ref="U96:V96"/>
    <mergeCell ref="W96:X96"/>
    <mergeCell ref="Y96:Z96"/>
    <mergeCell ref="W94:X94"/>
    <mergeCell ref="Y94:Z94"/>
    <mergeCell ref="C95:E95"/>
    <mergeCell ref="K95:L95"/>
    <mergeCell ref="M95:N95"/>
    <mergeCell ref="O95:P95"/>
    <mergeCell ref="Q95:R95"/>
    <mergeCell ref="S95:T95"/>
    <mergeCell ref="U95:V95"/>
    <mergeCell ref="W95:X95"/>
    <mergeCell ref="W93:X93"/>
    <mergeCell ref="Y93:Z93"/>
    <mergeCell ref="AA93:AB95"/>
    <mergeCell ref="C94:E94"/>
    <mergeCell ref="K94:L94"/>
    <mergeCell ref="M94:N94"/>
    <mergeCell ref="O94:P94"/>
    <mergeCell ref="Q94:R94"/>
    <mergeCell ref="S94:T94"/>
    <mergeCell ref="U94:V94"/>
    <mergeCell ref="U92:V92"/>
    <mergeCell ref="W92:X92"/>
    <mergeCell ref="Y92:Z92"/>
    <mergeCell ref="C93:E93"/>
    <mergeCell ref="K93:L93"/>
    <mergeCell ref="M93:N93"/>
    <mergeCell ref="O93:P93"/>
    <mergeCell ref="Q93:R93"/>
    <mergeCell ref="S93:T93"/>
    <mergeCell ref="U93:V93"/>
    <mergeCell ref="Y95:Z95"/>
    <mergeCell ref="W89:X89"/>
    <mergeCell ref="Y89:Z89"/>
    <mergeCell ref="W87:X87"/>
    <mergeCell ref="Y87:Z87"/>
    <mergeCell ref="C88:E88"/>
    <mergeCell ref="K88:L88"/>
    <mergeCell ref="M88:N88"/>
    <mergeCell ref="O88:P88"/>
    <mergeCell ref="Q88:R88"/>
    <mergeCell ref="S88:T88"/>
    <mergeCell ref="U88:V88"/>
    <mergeCell ref="W88:X88"/>
    <mergeCell ref="S91:T91"/>
    <mergeCell ref="U91:V91"/>
    <mergeCell ref="W91:X91"/>
    <mergeCell ref="Y91:Z91"/>
    <mergeCell ref="C92:E92"/>
    <mergeCell ref="K92:L92"/>
    <mergeCell ref="M92:N92"/>
    <mergeCell ref="O92:P92"/>
    <mergeCell ref="Q92:R92"/>
    <mergeCell ref="S92:T92"/>
    <mergeCell ref="Q90:R90"/>
    <mergeCell ref="S90:T90"/>
    <mergeCell ref="U90:V90"/>
    <mergeCell ref="W90:X90"/>
    <mergeCell ref="Y90:Z90"/>
    <mergeCell ref="C91:E91"/>
    <mergeCell ref="K91:L91"/>
    <mergeCell ref="M91:N91"/>
    <mergeCell ref="O91:P91"/>
    <mergeCell ref="Q91:R91"/>
    <mergeCell ref="W86:X86"/>
    <mergeCell ref="Y86:Z86"/>
    <mergeCell ref="AA86:AB92"/>
    <mergeCell ref="C87:E87"/>
    <mergeCell ref="K87:L87"/>
    <mergeCell ref="M87:N87"/>
    <mergeCell ref="O87:P87"/>
    <mergeCell ref="Q87:R87"/>
    <mergeCell ref="S87:T87"/>
    <mergeCell ref="U87:V87"/>
    <mergeCell ref="U85:V85"/>
    <mergeCell ref="W85:X85"/>
    <mergeCell ref="Y85:Z85"/>
    <mergeCell ref="C86:E86"/>
    <mergeCell ref="K86:L86"/>
    <mergeCell ref="M86:N86"/>
    <mergeCell ref="O86:P86"/>
    <mergeCell ref="Q86:R86"/>
    <mergeCell ref="S86:T86"/>
    <mergeCell ref="U86:V86"/>
    <mergeCell ref="C90:E90"/>
    <mergeCell ref="K90:L90"/>
    <mergeCell ref="M90:N90"/>
    <mergeCell ref="O90:P90"/>
    <mergeCell ref="Y88:Z88"/>
    <mergeCell ref="C89:E89"/>
    <mergeCell ref="K89:L89"/>
    <mergeCell ref="M89:N89"/>
    <mergeCell ref="O89:P89"/>
    <mergeCell ref="Q89:R89"/>
    <mergeCell ref="S89:T89"/>
    <mergeCell ref="U89:V89"/>
    <mergeCell ref="S84:T84"/>
    <mergeCell ref="U84:V84"/>
    <mergeCell ref="W84:X84"/>
    <mergeCell ref="Y84:Z84"/>
    <mergeCell ref="C85:E85"/>
    <mergeCell ref="K85:L85"/>
    <mergeCell ref="M85:N85"/>
    <mergeCell ref="O85:P85"/>
    <mergeCell ref="Q85:R85"/>
    <mergeCell ref="S85:T85"/>
    <mergeCell ref="S83:T83"/>
    <mergeCell ref="U83:V83"/>
    <mergeCell ref="W83:X83"/>
    <mergeCell ref="Y83:Z83"/>
    <mergeCell ref="AA83:AB85"/>
    <mergeCell ref="C84:E84"/>
    <mergeCell ref="K84:L84"/>
    <mergeCell ref="M84:N84"/>
    <mergeCell ref="O84:P84"/>
    <mergeCell ref="Q84:R84"/>
    <mergeCell ref="C83:E83"/>
    <mergeCell ref="K83:L83"/>
    <mergeCell ref="M83:N83"/>
    <mergeCell ref="O83:P83"/>
    <mergeCell ref="Q83:R83"/>
    <mergeCell ref="Y81:Z81"/>
    <mergeCell ref="C82:F82"/>
    <mergeCell ref="K82:L82"/>
    <mergeCell ref="M82:N82"/>
    <mergeCell ref="O82:P82"/>
    <mergeCell ref="Q82:R82"/>
    <mergeCell ref="S82:T82"/>
    <mergeCell ref="U82:V82"/>
    <mergeCell ref="W82:X82"/>
    <mergeCell ref="Y82:Z82"/>
    <mergeCell ref="Y80:Z80"/>
    <mergeCell ref="AA80:AB82"/>
    <mergeCell ref="C81:F81"/>
    <mergeCell ref="K81:L81"/>
    <mergeCell ref="M81:N81"/>
    <mergeCell ref="O81:P81"/>
    <mergeCell ref="Q81:R81"/>
    <mergeCell ref="S81:T81"/>
    <mergeCell ref="U81:V81"/>
    <mergeCell ref="W81:X81"/>
    <mergeCell ref="W79:X79"/>
    <mergeCell ref="Y79:Z79"/>
    <mergeCell ref="C80:F80"/>
    <mergeCell ref="K80:L80"/>
    <mergeCell ref="M80:N80"/>
    <mergeCell ref="O80:P80"/>
    <mergeCell ref="Q80:R80"/>
    <mergeCell ref="S80:T80"/>
    <mergeCell ref="U80:V80"/>
    <mergeCell ref="W80:X80"/>
    <mergeCell ref="U78:V78"/>
    <mergeCell ref="W78:X78"/>
    <mergeCell ref="Y78:Z78"/>
    <mergeCell ref="C79:F79"/>
    <mergeCell ref="K79:L79"/>
    <mergeCell ref="M79:N79"/>
    <mergeCell ref="O79:P79"/>
    <mergeCell ref="Q79:R79"/>
    <mergeCell ref="S79:T79"/>
    <mergeCell ref="U79:V79"/>
    <mergeCell ref="H73:J74"/>
    <mergeCell ref="K73:O74"/>
    <mergeCell ref="P73:AB74"/>
    <mergeCell ref="C72:F72"/>
    <mergeCell ref="K72:L72"/>
    <mergeCell ref="M72:N72"/>
    <mergeCell ref="O72:P72"/>
    <mergeCell ref="Q72:R72"/>
    <mergeCell ref="S72:T72"/>
    <mergeCell ref="S77:T77"/>
    <mergeCell ref="U77:V77"/>
    <mergeCell ref="W77:X77"/>
    <mergeCell ref="Y77:Z77"/>
    <mergeCell ref="C78:F78"/>
    <mergeCell ref="K78:L78"/>
    <mergeCell ref="M78:N78"/>
    <mergeCell ref="O78:P78"/>
    <mergeCell ref="Q78:R78"/>
    <mergeCell ref="S78:T78"/>
    <mergeCell ref="S76:T76"/>
    <mergeCell ref="U76:V76"/>
    <mergeCell ref="W76:X76"/>
    <mergeCell ref="Y76:Z76"/>
    <mergeCell ref="AA76:AB77"/>
    <mergeCell ref="C77:F77"/>
    <mergeCell ref="K77:L77"/>
    <mergeCell ref="M77:N77"/>
    <mergeCell ref="O77:P77"/>
    <mergeCell ref="Q77:R77"/>
    <mergeCell ref="AA69:AB72"/>
    <mergeCell ref="C70:F70"/>
    <mergeCell ref="K70:L70"/>
    <mergeCell ref="M70:N70"/>
    <mergeCell ref="O70:P70"/>
    <mergeCell ref="Q70:R70"/>
    <mergeCell ref="S70:T70"/>
    <mergeCell ref="U70:V70"/>
    <mergeCell ref="W70:X70"/>
    <mergeCell ref="U75:V75"/>
    <mergeCell ref="W75:X75"/>
    <mergeCell ref="Y75:Z75"/>
    <mergeCell ref="AA75:AB75"/>
    <mergeCell ref="A76:B82"/>
    <mergeCell ref="C76:F76"/>
    <mergeCell ref="K76:L76"/>
    <mergeCell ref="M76:N76"/>
    <mergeCell ref="O76:P76"/>
    <mergeCell ref="Q76:R76"/>
    <mergeCell ref="A75:J75"/>
    <mergeCell ref="K75:L75"/>
    <mergeCell ref="M75:N75"/>
    <mergeCell ref="O75:P75"/>
    <mergeCell ref="Q75:R75"/>
    <mergeCell ref="S75:T75"/>
    <mergeCell ref="U72:V72"/>
    <mergeCell ref="W72:X72"/>
    <mergeCell ref="Y72:Z72"/>
    <mergeCell ref="A73:B74"/>
    <mergeCell ref="C73:D74"/>
    <mergeCell ref="E73:F74"/>
    <mergeCell ref="G73:G74"/>
    <mergeCell ref="Y67:Z67"/>
    <mergeCell ref="C68:F68"/>
    <mergeCell ref="K68:L68"/>
    <mergeCell ref="M68:N68"/>
    <mergeCell ref="O68:P68"/>
    <mergeCell ref="Q68:R68"/>
    <mergeCell ref="S68:T68"/>
    <mergeCell ref="U68:V68"/>
    <mergeCell ref="W68:X68"/>
    <mergeCell ref="Y70:Z70"/>
    <mergeCell ref="C71:F71"/>
    <mergeCell ref="K71:L71"/>
    <mergeCell ref="M71:N71"/>
    <mergeCell ref="O71:P71"/>
    <mergeCell ref="Q71:R71"/>
    <mergeCell ref="S71:T71"/>
    <mergeCell ref="U71:V71"/>
    <mergeCell ref="W71:X71"/>
    <mergeCell ref="Y71:Z71"/>
    <mergeCell ref="Y69:Z69"/>
    <mergeCell ref="W66:X66"/>
    <mergeCell ref="Y66:Z66"/>
    <mergeCell ref="AA66:AB67"/>
    <mergeCell ref="C67:F67"/>
    <mergeCell ref="K67:L67"/>
    <mergeCell ref="M67:N67"/>
    <mergeCell ref="O67:P67"/>
    <mergeCell ref="Q67:R67"/>
    <mergeCell ref="S67:T67"/>
    <mergeCell ref="U67:V67"/>
    <mergeCell ref="W65:X65"/>
    <mergeCell ref="Y65:Z65"/>
    <mergeCell ref="A66:B72"/>
    <mergeCell ref="C66:F66"/>
    <mergeCell ref="K66:L66"/>
    <mergeCell ref="M66:N66"/>
    <mergeCell ref="O66:P66"/>
    <mergeCell ref="Q66:R66"/>
    <mergeCell ref="S66:T66"/>
    <mergeCell ref="U66:V66"/>
    <mergeCell ref="A59:A65"/>
    <mergeCell ref="Y68:Z68"/>
    <mergeCell ref="AA68:AB68"/>
    <mergeCell ref="C69:F69"/>
    <mergeCell ref="K69:L69"/>
    <mergeCell ref="M69:N69"/>
    <mergeCell ref="O69:P69"/>
    <mergeCell ref="Q69:R69"/>
    <mergeCell ref="S69:T69"/>
    <mergeCell ref="U69:V69"/>
    <mergeCell ref="W69:X69"/>
    <mergeCell ref="W67:X67"/>
    <mergeCell ref="AA61:AB65"/>
    <mergeCell ref="C62:F62"/>
    <mergeCell ref="G62:J62"/>
    <mergeCell ref="K62:L62"/>
    <mergeCell ref="M62:N62"/>
    <mergeCell ref="O62:P62"/>
    <mergeCell ref="Q62:R62"/>
    <mergeCell ref="S62:T62"/>
    <mergeCell ref="U62:V62"/>
    <mergeCell ref="W64:X64"/>
    <mergeCell ref="Y64:Z64"/>
    <mergeCell ref="C65:F65"/>
    <mergeCell ref="G65:J65"/>
    <mergeCell ref="K65:L65"/>
    <mergeCell ref="M65:N65"/>
    <mergeCell ref="O65:P65"/>
    <mergeCell ref="Q65:R65"/>
    <mergeCell ref="S65:T65"/>
    <mergeCell ref="U65:V65"/>
    <mergeCell ref="W63:X63"/>
    <mergeCell ref="Y63:Z63"/>
    <mergeCell ref="C64:F64"/>
    <mergeCell ref="G64:J64"/>
    <mergeCell ref="K64:L64"/>
    <mergeCell ref="M64:N64"/>
    <mergeCell ref="O64:P64"/>
    <mergeCell ref="Q64:R64"/>
    <mergeCell ref="S64:T64"/>
    <mergeCell ref="U64:V64"/>
    <mergeCell ref="C59:F59"/>
    <mergeCell ref="G59:J59"/>
    <mergeCell ref="K59:L59"/>
    <mergeCell ref="M59:N59"/>
    <mergeCell ref="O59:P59"/>
    <mergeCell ref="C60:F60"/>
    <mergeCell ref="G60:J60"/>
    <mergeCell ref="K60:L60"/>
    <mergeCell ref="M60:N60"/>
    <mergeCell ref="W62:X62"/>
    <mergeCell ref="Y62:Z62"/>
    <mergeCell ref="C63:F63"/>
    <mergeCell ref="G63:J63"/>
    <mergeCell ref="K63:L63"/>
    <mergeCell ref="M63:N63"/>
    <mergeCell ref="O63:P63"/>
    <mergeCell ref="Q63:R63"/>
    <mergeCell ref="S63:T63"/>
    <mergeCell ref="U63:V63"/>
    <mergeCell ref="Y61:Z61"/>
    <mergeCell ref="AA57:AB58"/>
    <mergeCell ref="Y58:Z58"/>
    <mergeCell ref="U56:V56"/>
    <mergeCell ref="W56:X56"/>
    <mergeCell ref="Y56:Z56"/>
    <mergeCell ref="AA56:AB56"/>
    <mergeCell ref="M56:N56"/>
    <mergeCell ref="O56:P56"/>
    <mergeCell ref="Q56:R56"/>
    <mergeCell ref="S56:T56"/>
    <mergeCell ref="AA60:AB60"/>
    <mergeCell ref="C61:F61"/>
    <mergeCell ref="G61:J61"/>
    <mergeCell ref="K61:L61"/>
    <mergeCell ref="M61:N61"/>
    <mergeCell ref="O61:P61"/>
    <mergeCell ref="Q61:R61"/>
    <mergeCell ref="S61:T61"/>
    <mergeCell ref="U61:V61"/>
    <mergeCell ref="W61:X61"/>
    <mergeCell ref="O60:P60"/>
    <mergeCell ref="Q60:R60"/>
    <mergeCell ref="S60:T60"/>
    <mergeCell ref="U60:V60"/>
    <mergeCell ref="W60:X60"/>
    <mergeCell ref="Y60:Z60"/>
    <mergeCell ref="Q59:R59"/>
    <mergeCell ref="S59:T59"/>
    <mergeCell ref="U59:V59"/>
    <mergeCell ref="W59:X59"/>
    <mergeCell ref="Y59:Z59"/>
    <mergeCell ref="AA59:AB59"/>
    <mergeCell ref="AA54:AB55"/>
    <mergeCell ref="C55:F55"/>
    <mergeCell ref="G55:H55"/>
    <mergeCell ref="I55:J55"/>
    <mergeCell ref="K55:L55"/>
    <mergeCell ref="M55:N55"/>
    <mergeCell ref="O55:P55"/>
    <mergeCell ref="Q55:R55"/>
    <mergeCell ref="S55:T55"/>
    <mergeCell ref="U55:V55"/>
    <mergeCell ref="O54:P54"/>
    <mergeCell ref="Q54:R54"/>
    <mergeCell ref="S54:T54"/>
    <mergeCell ref="U54:V54"/>
    <mergeCell ref="W54:X54"/>
    <mergeCell ref="Y54:Z54"/>
    <mergeCell ref="A54:B58"/>
    <mergeCell ref="C54:F54"/>
    <mergeCell ref="G54:H54"/>
    <mergeCell ref="I54:J54"/>
    <mergeCell ref="K54:L54"/>
    <mergeCell ref="M54:N54"/>
    <mergeCell ref="C58:F58"/>
    <mergeCell ref="G58:H58"/>
    <mergeCell ref="I58:J58"/>
    <mergeCell ref="K58:L58"/>
    <mergeCell ref="M58:N58"/>
    <mergeCell ref="O58:P58"/>
    <mergeCell ref="Q58:R58"/>
    <mergeCell ref="S58:T58"/>
    <mergeCell ref="U58:V58"/>
    <mergeCell ref="W58:X58"/>
    <mergeCell ref="C53:F53"/>
    <mergeCell ref="K53:L53"/>
    <mergeCell ref="M53:N53"/>
    <mergeCell ref="O53:P53"/>
    <mergeCell ref="Q53:R53"/>
    <mergeCell ref="S53:T53"/>
    <mergeCell ref="U53:V53"/>
    <mergeCell ref="W53:X53"/>
    <mergeCell ref="Y53:Z53"/>
    <mergeCell ref="C57:F57"/>
    <mergeCell ref="G57:H57"/>
    <mergeCell ref="I57:J57"/>
    <mergeCell ref="K57:L57"/>
    <mergeCell ref="M57:N57"/>
    <mergeCell ref="O57:P57"/>
    <mergeCell ref="W55:X55"/>
    <mergeCell ref="Y55:Z55"/>
    <mergeCell ref="C56:F56"/>
    <mergeCell ref="G56:H56"/>
    <mergeCell ref="I56:J56"/>
    <mergeCell ref="K56:L56"/>
    <mergeCell ref="Q57:R57"/>
    <mergeCell ref="S57:T57"/>
    <mergeCell ref="U57:V57"/>
    <mergeCell ref="W57:X57"/>
    <mergeCell ref="Y57:Z57"/>
    <mergeCell ref="Y51:Z51"/>
    <mergeCell ref="C52:F52"/>
    <mergeCell ref="K52:L52"/>
    <mergeCell ref="M52:N52"/>
    <mergeCell ref="O52:P52"/>
    <mergeCell ref="Q52:R52"/>
    <mergeCell ref="S52:T52"/>
    <mergeCell ref="U52:V52"/>
    <mergeCell ref="W52:X52"/>
    <mergeCell ref="U50:V50"/>
    <mergeCell ref="W50:X50"/>
    <mergeCell ref="Y50:Z50"/>
    <mergeCell ref="C51:F51"/>
    <mergeCell ref="K51:L51"/>
    <mergeCell ref="M51:N51"/>
    <mergeCell ref="O51:P51"/>
    <mergeCell ref="Q51:R51"/>
    <mergeCell ref="S51:T51"/>
    <mergeCell ref="U51:V51"/>
    <mergeCell ref="C50:F50"/>
    <mergeCell ref="K50:L50"/>
    <mergeCell ref="M50:N50"/>
    <mergeCell ref="O50:P50"/>
    <mergeCell ref="Q50:R50"/>
    <mergeCell ref="S50:T50"/>
    <mergeCell ref="Y52:Z52"/>
    <mergeCell ref="AA46:AB53"/>
    <mergeCell ref="C47:F47"/>
    <mergeCell ref="K47:L47"/>
    <mergeCell ref="M47:N47"/>
    <mergeCell ref="O47:P47"/>
    <mergeCell ref="Q47:R47"/>
    <mergeCell ref="S47:T47"/>
    <mergeCell ref="U47:V47"/>
    <mergeCell ref="W45:X45"/>
    <mergeCell ref="Y45:Z45"/>
    <mergeCell ref="AA45:AB45"/>
    <mergeCell ref="C46:F46"/>
    <mergeCell ref="K46:L46"/>
    <mergeCell ref="M46:N46"/>
    <mergeCell ref="O46:P46"/>
    <mergeCell ref="Q46:R46"/>
    <mergeCell ref="S46:T46"/>
    <mergeCell ref="U46:V46"/>
    <mergeCell ref="Y48:Z48"/>
    <mergeCell ref="C49:F49"/>
    <mergeCell ref="K49:L49"/>
    <mergeCell ref="M49:N49"/>
    <mergeCell ref="O49:P49"/>
    <mergeCell ref="Q49:R49"/>
    <mergeCell ref="S49:T49"/>
    <mergeCell ref="U49:V49"/>
    <mergeCell ref="W49:X49"/>
    <mergeCell ref="Y49:Z49"/>
    <mergeCell ref="W47:X47"/>
    <mergeCell ref="Y47:Z47"/>
    <mergeCell ref="C48:F48"/>
    <mergeCell ref="K48:L48"/>
    <mergeCell ref="AA41:AB42"/>
    <mergeCell ref="C42:F42"/>
    <mergeCell ref="K42:L42"/>
    <mergeCell ref="M42:N42"/>
    <mergeCell ref="O42:P42"/>
    <mergeCell ref="Q42:R42"/>
    <mergeCell ref="S42:T42"/>
    <mergeCell ref="U44:V44"/>
    <mergeCell ref="W44:X44"/>
    <mergeCell ref="Y44:Z44"/>
    <mergeCell ref="C45:F45"/>
    <mergeCell ref="K45:L45"/>
    <mergeCell ref="M45:N45"/>
    <mergeCell ref="O45:P45"/>
    <mergeCell ref="Q45:R45"/>
    <mergeCell ref="S45:T45"/>
    <mergeCell ref="U45:V45"/>
    <mergeCell ref="U43:V43"/>
    <mergeCell ref="W43:X43"/>
    <mergeCell ref="Y43:Z43"/>
    <mergeCell ref="AA43:AB44"/>
    <mergeCell ref="C44:F44"/>
    <mergeCell ref="K44:L44"/>
    <mergeCell ref="M44:N44"/>
    <mergeCell ref="O44:P44"/>
    <mergeCell ref="Q44:R44"/>
    <mergeCell ref="S44:T44"/>
    <mergeCell ref="S41:T41"/>
    <mergeCell ref="S39:T39"/>
    <mergeCell ref="U39:V39"/>
    <mergeCell ref="W39:X39"/>
    <mergeCell ref="Y39:Z39"/>
    <mergeCell ref="C40:F40"/>
    <mergeCell ref="K40:L40"/>
    <mergeCell ref="M40:N40"/>
    <mergeCell ref="O40:P40"/>
    <mergeCell ref="Q40:R40"/>
    <mergeCell ref="S40:T40"/>
    <mergeCell ref="U42:V42"/>
    <mergeCell ref="W42:X42"/>
    <mergeCell ref="Y42:Z42"/>
    <mergeCell ref="A43:B53"/>
    <mergeCell ref="C43:F43"/>
    <mergeCell ref="K43:L43"/>
    <mergeCell ref="M43:N43"/>
    <mergeCell ref="O43:P43"/>
    <mergeCell ref="Q43:R43"/>
    <mergeCell ref="S43:T43"/>
    <mergeCell ref="U41:V41"/>
    <mergeCell ref="W41:X41"/>
    <mergeCell ref="Y41:Z41"/>
    <mergeCell ref="W46:X46"/>
    <mergeCell ref="Y46:Z46"/>
    <mergeCell ref="M48:N48"/>
    <mergeCell ref="O48:P48"/>
    <mergeCell ref="Q48:R48"/>
    <mergeCell ref="S48:T48"/>
    <mergeCell ref="U48:V48"/>
    <mergeCell ref="W48:X48"/>
    <mergeCell ref="W51:X51"/>
    <mergeCell ref="S38:T38"/>
    <mergeCell ref="U38:V38"/>
    <mergeCell ref="W38:X38"/>
    <mergeCell ref="Y38:Z38"/>
    <mergeCell ref="AA38:AB39"/>
    <mergeCell ref="C39:F39"/>
    <mergeCell ref="K39:L39"/>
    <mergeCell ref="M39:N39"/>
    <mergeCell ref="O39:P39"/>
    <mergeCell ref="Q39:R39"/>
    <mergeCell ref="A38:B42"/>
    <mergeCell ref="C38:F38"/>
    <mergeCell ref="K38:L38"/>
    <mergeCell ref="M38:N38"/>
    <mergeCell ref="O38:P38"/>
    <mergeCell ref="Q38:R38"/>
    <mergeCell ref="O37:P37"/>
    <mergeCell ref="Q37:R37"/>
    <mergeCell ref="S37:T37"/>
    <mergeCell ref="U37:V37"/>
    <mergeCell ref="W37:X37"/>
    <mergeCell ref="Y37:Z37"/>
    <mergeCell ref="AA29:AB37"/>
    <mergeCell ref="U40:V40"/>
    <mergeCell ref="W40:X40"/>
    <mergeCell ref="Y40:Z40"/>
    <mergeCell ref="AA40:AB40"/>
    <mergeCell ref="C41:F41"/>
    <mergeCell ref="K41:L41"/>
    <mergeCell ref="M41:N41"/>
    <mergeCell ref="O41:P41"/>
    <mergeCell ref="Q41:R41"/>
    <mergeCell ref="Q36:R36"/>
    <mergeCell ref="S36:T36"/>
    <mergeCell ref="U36:V36"/>
    <mergeCell ref="W36:X36"/>
    <mergeCell ref="Y36:Z36"/>
    <mergeCell ref="C37:F37"/>
    <mergeCell ref="G37:H37"/>
    <mergeCell ref="I37:J37"/>
    <mergeCell ref="K37:L37"/>
    <mergeCell ref="M37:N37"/>
    <mergeCell ref="C36:F36"/>
    <mergeCell ref="G36:H36"/>
    <mergeCell ref="I36:J36"/>
    <mergeCell ref="K36:L36"/>
    <mergeCell ref="M36:N36"/>
    <mergeCell ref="O36:P36"/>
    <mergeCell ref="O35:P35"/>
    <mergeCell ref="Q35:R35"/>
    <mergeCell ref="S35:T35"/>
    <mergeCell ref="U35:V35"/>
    <mergeCell ref="W35:X35"/>
    <mergeCell ref="Y35:Z35"/>
    <mergeCell ref="Q34:R34"/>
    <mergeCell ref="S34:T34"/>
    <mergeCell ref="U34:V34"/>
    <mergeCell ref="W34:X34"/>
    <mergeCell ref="Y34:Z34"/>
    <mergeCell ref="C35:F35"/>
    <mergeCell ref="G35:H35"/>
    <mergeCell ref="I35:J35"/>
    <mergeCell ref="K35:L35"/>
    <mergeCell ref="M35:N35"/>
    <mergeCell ref="S33:T33"/>
    <mergeCell ref="U33:V33"/>
    <mergeCell ref="W33:X33"/>
    <mergeCell ref="Y33:Z33"/>
    <mergeCell ref="C34:F34"/>
    <mergeCell ref="G34:H34"/>
    <mergeCell ref="I34:J34"/>
    <mergeCell ref="K34:L34"/>
    <mergeCell ref="M34:N34"/>
    <mergeCell ref="O34:P34"/>
    <mergeCell ref="U29:V29"/>
    <mergeCell ref="W29:X29"/>
    <mergeCell ref="Y29:Z29"/>
    <mergeCell ref="Q30:R30"/>
    <mergeCell ref="S30:T30"/>
    <mergeCell ref="U30:V30"/>
    <mergeCell ref="W30:X30"/>
    <mergeCell ref="K29:L29"/>
    <mergeCell ref="M29:N29"/>
    <mergeCell ref="O29:P29"/>
    <mergeCell ref="U32:V32"/>
    <mergeCell ref="W32:X32"/>
    <mergeCell ref="Y32:Z32"/>
    <mergeCell ref="C33:F33"/>
    <mergeCell ref="G33:H33"/>
    <mergeCell ref="I33:J33"/>
    <mergeCell ref="K33:L33"/>
    <mergeCell ref="M33:N33"/>
    <mergeCell ref="O33:P33"/>
    <mergeCell ref="Q33:R33"/>
    <mergeCell ref="W31:X31"/>
    <mergeCell ref="Y31:Z31"/>
    <mergeCell ref="C32:F32"/>
    <mergeCell ref="G32:H32"/>
    <mergeCell ref="I32:J32"/>
    <mergeCell ref="K32:L32"/>
    <mergeCell ref="M32:N32"/>
    <mergeCell ref="O32:P32"/>
    <mergeCell ref="Q32:R32"/>
    <mergeCell ref="S32:T32"/>
    <mergeCell ref="G27:H27"/>
    <mergeCell ref="I27:J27"/>
    <mergeCell ref="K27:L27"/>
    <mergeCell ref="M27:N27"/>
    <mergeCell ref="O27:P27"/>
    <mergeCell ref="Q27:R27"/>
    <mergeCell ref="S27:T27"/>
    <mergeCell ref="U27:V27"/>
    <mergeCell ref="O26:P26"/>
    <mergeCell ref="Q26:R26"/>
    <mergeCell ref="S26:T26"/>
    <mergeCell ref="U26:V26"/>
    <mergeCell ref="W26:X26"/>
    <mergeCell ref="Y26:Z26"/>
    <mergeCell ref="Y30:Z30"/>
    <mergeCell ref="C31:F31"/>
    <mergeCell ref="G31:H31"/>
    <mergeCell ref="I31:J31"/>
    <mergeCell ref="K31:L31"/>
    <mergeCell ref="M31:N31"/>
    <mergeCell ref="O31:P31"/>
    <mergeCell ref="Q31:R31"/>
    <mergeCell ref="S31:T31"/>
    <mergeCell ref="U31:V31"/>
    <mergeCell ref="C30:F30"/>
    <mergeCell ref="G30:H30"/>
    <mergeCell ref="I30:J30"/>
    <mergeCell ref="K30:L30"/>
    <mergeCell ref="M30:N30"/>
    <mergeCell ref="O30:P30"/>
    <mergeCell ref="Q29:R29"/>
    <mergeCell ref="S29:T29"/>
    <mergeCell ref="A25:B37"/>
    <mergeCell ref="C25:F25"/>
    <mergeCell ref="G25:H25"/>
    <mergeCell ref="I25:J25"/>
    <mergeCell ref="K25:L25"/>
    <mergeCell ref="M25:N25"/>
    <mergeCell ref="O25:P25"/>
    <mergeCell ref="Q25:R25"/>
    <mergeCell ref="A12:B24"/>
    <mergeCell ref="U28:V28"/>
    <mergeCell ref="W28:X28"/>
    <mergeCell ref="Y28:Z28"/>
    <mergeCell ref="AA28:AB28"/>
    <mergeCell ref="C29:F29"/>
    <mergeCell ref="G29:H29"/>
    <mergeCell ref="I29:J29"/>
    <mergeCell ref="C24:F24"/>
    <mergeCell ref="K24:L24"/>
    <mergeCell ref="M24:N24"/>
    <mergeCell ref="O24:P24"/>
    <mergeCell ref="W27:X27"/>
    <mergeCell ref="Y27:Z27"/>
    <mergeCell ref="C28:F28"/>
    <mergeCell ref="G28:H28"/>
    <mergeCell ref="I28:J28"/>
    <mergeCell ref="K28:L28"/>
    <mergeCell ref="M28:N28"/>
    <mergeCell ref="O28:P28"/>
    <mergeCell ref="Q28:R28"/>
    <mergeCell ref="S28:T28"/>
    <mergeCell ref="AA26:AB27"/>
    <mergeCell ref="C27:F27"/>
    <mergeCell ref="O22:P22"/>
    <mergeCell ref="Q22:R22"/>
    <mergeCell ref="S22:T22"/>
    <mergeCell ref="U22:V22"/>
    <mergeCell ref="W22:X22"/>
    <mergeCell ref="Y22:Z22"/>
    <mergeCell ref="Q21:R21"/>
    <mergeCell ref="S21:T21"/>
    <mergeCell ref="U21:V21"/>
    <mergeCell ref="W21:X21"/>
    <mergeCell ref="S25:T25"/>
    <mergeCell ref="U25:V25"/>
    <mergeCell ref="W25:X25"/>
    <mergeCell ref="Y25:Z25"/>
    <mergeCell ref="AA25:AB25"/>
    <mergeCell ref="C26:F26"/>
    <mergeCell ref="G26:H26"/>
    <mergeCell ref="I26:J26"/>
    <mergeCell ref="K26:L26"/>
    <mergeCell ref="M26:N26"/>
    <mergeCell ref="W24:X24"/>
    <mergeCell ref="Y24:Z24"/>
    <mergeCell ref="U23:V23"/>
    <mergeCell ref="W23:X23"/>
    <mergeCell ref="Y23:Z23"/>
    <mergeCell ref="U18:V18"/>
    <mergeCell ref="W18:X18"/>
    <mergeCell ref="Y18:Z18"/>
    <mergeCell ref="AA18:AB24"/>
    <mergeCell ref="C19:F19"/>
    <mergeCell ref="K19:L19"/>
    <mergeCell ref="M19:N19"/>
    <mergeCell ref="O19:P19"/>
    <mergeCell ref="Q19:R19"/>
    <mergeCell ref="S19:T19"/>
    <mergeCell ref="C18:F18"/>
    <mergeCell ref="K18:L18"/>
    <mergeCell ref="M18:N18"/>
    <mergeCell ref="O18:P18"/>
    <mergeCell ref="Q18:R18"/>
    <mergeCell ref="S18:T18"/>
    <mergeCell ref="Q24:R24"/>
    <mergeCell ref="S24:T24"/>
    <mergeCell ref="U24:V24"/>
    <mergeCell ref="C23:F23"/>
    <mergeCell ref="K23:L23"/>
    <mergeCell ref="M23:N23"/>
    <mergeCell ref="O23:P23"/>
    <mergeCell ref="Q23:R23"/>
    <mergeCell ref="S23:T23"/>
    <mergeCell ref="Y21:Z21"/>
    <mergeCell ref="C22:F22"/>
    <mergeCell ref="K22:L22"/>
    <mergeCell ref="M22:N22"/>
    <mergeCell ref="U17:V17"/>
    <mergeCell ref="W17:X17"/>
    <mergeCell ref="Y17:Z17"/>
    <mergeCell ref="W20:X20"/>
    <mergeCell ref="Y20:Z20"/>
    <mergeCell ref="C21:F21"/>
    <mergeCell ref="K21:L21"/>
    <mergeCell ref="M21:N21"/>
    <mergeCell ref="O21:P21"/>
    <mergeCell ref="Y15:Z15"/>
    <mergeCell ref="U19:V19"/>
    <mergeCell ref="W19:X19"/>
    <mergeCell ref="Y19:Z19"/>
    <mergeCell ref="C20:F20"/>
    <mergeCell ref="K20:L20"/>
    <mergeCell ref="M20:N20"/>
    <mergeCell ref="O20:P20"/>
    <mergeCell ref="Q20:R20"/>
    <mergeCell ref="S20:T20"/>
    <mergeCell ref="U20:V20"/>
    <mergeCell ref="AA15:AB17"/>
    <mergeCell ref="C16:F16"/>
    <mergeCell ref="K16:L16"/>
    <mergeCell ref="M16:N16"/>
    <mergeCell ref="O16:P16"/>
    <mergeCell ref="Q16:R16"/>
    <mergeCell ref="S16:T16"/>
    <mergeCell ref="U16:V16"/>
    <mergeCell ref="W16:X16"/>
    <mergeCell ref="W14:X14"/>
    <mergeCell ref="Y14:Z14"/>
    <mergeCell ref="C15:F15"/>
    <mergeCell ref="K15:L15"/>
    <mergeCell ref="M15:N15"/>
    <mergeCell ref="O15:P15"/>
    <mergeCell ref="Q15:R15"/>
    <mergeCell ref="S15:T15"/>
    <mergeCell ref="U15:V15"/>
    <mergeCell ref="W15:X15"/>
    <mergeCell ref="C14:F14"/>
    <mergeCell ref="K14:L14"/>
    <mergeCell ref="M14:N14"/>
    <mergeCell ref="O14:P14"/>
    <mergeCell ref="Q14:R14"/>
    <mergeCell ref="S14:T14"/>
    <mergeCell ref="Y16:Z16"/>
    <mergeCell ref="C17:F17"/>
    <mergeCell ref="K17:L17"/>
    <mergeCell ref="M17:N17"/>
    <mergeCell ref="O17:P17"/>
    <mergeCell ref="Q17:R17"/>
    <mergeCell ref="S17:T17"/>
    <mergeCell ref="C13:F13"/>
    <mergeCell ref="K13:L13"/>
    <mergeCell ref="M13:N13"/>
    <mergeCell ref="O13:P13"/>
    <mergeCell ref="Q13:R13"/>
    <mergeCell ref="S13:T13"/>
    <mergeCell ref="Q12:R12"/>
    <mergeCell ref="S12:T12"/>
    <mergeCell ref="U12:V12"/>
    <mergeCell ref="W12:X12"/>
    <mergeCell ref="Y12:Z12"/>
    <mergeCell ref="AA12:AB14"/>
    <mergeCell ref="U13:V13"/>
    <mergeCell ref="W13:X13"/>
    <mergeCell ref="Y13:Z13"/>
    <mergeCell ref="U14:V14"/>
    <mergeCell ref="S11:T11"/>
    <mergeCell ref="U11:V11"/>
    <mergeCell ref="W11:X11"/>
    <mergeCell ref="Y11:Z11"/>
    <mergeCell ref="AA11:AB11"/>
    <mergeCell ref="C12:F12"/>
    <mergeCell ref="K12:L12"/>
    <mergeCell ref="M12:N12"/>
    <mergeCell ref="O12:P12"/>
    <mergeCell ref="Y6:Z7"/>
    <mergeCell ref="AA6:AB7"/>
    <mergeCell ref="I7:J7"/>
    <mergeCell ref="K7:L7"/>
    <mergeCell ref="M7:N7"/>
    <mergeCell ref="O7:P7"/>
    <mergeCell ref="Q7:R7"/>
    <mergeCell ref="S7:T7"/>
    <mergeCell ref="U7:V7"/>
    <mergeCell ref="A11:B11"/>
    <mergeCell ref="C11:E11"/>
    <mergeCell ref="K11:L11"/>
    <mergeCell ref="M11:N11"/>
    <mergeCell ref="O11:P11"/>
    <mergeCell ref="Q11:R11"/>
    <mergeCell ref="U9:U10"/>
    <mergeCell ref="V9:V10"/>
    <mergeCell ref="W9:W10"/>
    <mergeCell ref="X9:X10"/>
    <mergeCell ref="Y9:Z10"/>
    <mergeCell ref="AA9:AB10"/>
    <mergeCell ref="Y8:Z8"/>
    <mergeCell ref="AA8:AB8"/>
    <mergeCell ref="G9:H10"/>
    <mergeCell ref="K9:K10"/>
    <mergeCell ref="L9:L10"/>
    <mergeCell ref="M9:M10"/>
    <mergeCell ref="N9:N10"/>
    <mergeCell ref="O9:O10"/>
    <mergeCell ref="P9:P10"/>
    <mergeCell ref="Q9:Q10"/>
    <mergeCell ref="K5:L5"/>
    <mergeCell ref="M5:N5"/>
    <mergeCell ref="O5:P5"/>
    <mergeCell ref="Q5:R5"/>
    <mergeCell ref="I4:J4"/>
    <mergeCell ref="K4:L4"/>
    <mergeCell ref="M4:N4"/>
    <mergeCell ref="O4:P4"/>
    <mergeCell ref="Q4:R4"/>
    <mergeCell ref="S4:T4"/>
    <mergeCell ref="W7:X7"/>
    <mergeCell ref="A8:A10"/>
    <mergeCell ref="B8:B10"/>
    <mergeCell ref="C8:F10"/>
    <mergeCell ref="G8:H8"/>
    <mergeCell ref="I8:I10"/>
    <mergeCell ref="J8:J10"/>
    <mergeCell ref="R9:R10"/>
    <mergeCell ref="S9:S10"/>
    <mergeCell ref="T9:T10"/>
    <mergeCell ref="W6:X6"/>
    <mergeCell ref="Q3:R3"/>
    <mergeCell ref="S3:T3"/>
    <mergeCell ref="U3:V3"/>
    <mergeCell ref="W3:X3"/>
    <mergeCell ref="Y3:Z3"/>
    <mergeCell ref="AA3:AB3"/>
    <mergeCell ref="A1:J2"/>
    <mergeCell ref="K1:O2"/>
    <mergeCell ref="P1:AB2"/>
    <mergeCell ref="A3:B7"/>
    <mergeCell ref="C3:D4"/>
    <mergeCell ref="E3:H4"/>
    <mergeCell ref="I3:J3"/>
    <mergeCell ref="K3:L3"/>
    <mergeCell ref="M3:N3"/>
    <mergeCell ref="O3:P3"/>
    <mergeCell ref="S5:T5"/>
    <mergeCell ref="U5:V5"/>
    <mergeCell ref="W5:X5"/>
    <mergeCell ref="I6:J6"/>
    <mergeCell ref="K6:L6"/>
    <mergeCell ref="M6:N6"/>
    <mergeCell ref="O6:P6"/>
    <mergeCell ref="Q6:R6"/>
    <mergeCell ref="S6:T6"/>
    <mergeCell ref="U6:V6"/>
    <mergeCell ref="U4:V4"/>
    <mergeCell ref="W4:X4"/>
    <mergeCell ref="Y4:Z5"/>
    <mergeCell ref="AA4:AB5"/>
    <mergeCell ref="C5:H7"/>
    <mergeCell ref="I5:J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HR GRRecruit</dc:creator>
  <cp:lastModifiedBy>HR GRRecruit</cp:lastModifiedBy>
  <dcterms:created xsi:type="dcterms:W3CDTF">2021-04-30T21:02:51Z</dcterms:created>
  <dcterms:modified xsi:type="dcterms:W3CDTF">2021-05-07T21:45:20Z</dcterms:modified>
</cp:coreProperties>
</file>