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 Legal &amp; Safety\2021\Timesheets\"/>
    </mc:Choice>
  </mc:AlternateContent>
  <xr:revisionPtr revIDLastSave="0" documentId="13_ncr:1_{2A7858B5-04D4-4866-B9D5-7E714DFF411A}" xr6:coauthVersionLast="46" xr6:coauthVersionMax="46" xr10:uidLastSave="{00000000-0000-0000-0000-000000000000}"/>
  <bookViews>
    <workbookView xWindow="-28920" yWindow="-120" windowWidth="29040" windowHeight="16440" xr2:uid="{4BBFBE93-E809-4BE5-B8B0-896E7838AD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3" i="1" l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S9" i="1"/>
  <c r="Q9" i="1"/>
  <c r="O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<sst xmlns="http://schemas.openxmlformats.org/spreadsheetml/2006/main" count="357" uniqueCount="84">
  <si>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</si>
  <si>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</si>
  <si>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</si>
  <si>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</si>
  <si>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</si>
  <si>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</si>
  <si>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</si>
  <si>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</si>
  <si>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</si>
  <si>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</si>
  <si>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</si>
  <si>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</si>
  <si>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</si>
  <si>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</si>
  <si>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</si>
  <si>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9:00am</t>
  </si>
  <si>
    <t>Lunch/Break deduction</t>
  </si>
  <si>
    <t>End Time</t>
  </si>
  <si>
    <t>5:30pm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</si>
  <si>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</si>
  <si>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</si>
  <si>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</si>
  <si>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</si>
  <si>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</si>
  <si>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</si>
  <si>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</si>
  <si>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</si>
  <si>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Work Hours</t>
  </si>
  <si>
    <t>Travel Hrs</t>
  </si>
  <si>
    <t>Task</t>
  </si>
  <si>
    <t xml:space="preserve">Benefits </t>
  </si>
  <si>
    <t xml:space="preserve">Workmans Comp </t>
  </si>
  <si>
    <t xml:space="preserve">Unemployment </t>
  </si>
  <si>
    <t>Terms</t>
  </si>
  <si>
    <t>employee issues/questions/calls/VM</t>
  </si>
  <si>
    <t>employee verification</t>
  </si>
  <si>
    <t>Preparing for Scorecard</t>
  </si>
  <si>
    <t>FMLA</t>
  </si>
  <si>
    <t xml:space="preserve">Safety </t>
  </si>
  <si>
    <t>Engagement Surveys</t>
  </si>
  <si>
    <t>Vaccine Info</t>
  </si>
  <si>
    <t>Reports</t>
  </si>
  <si>
    <t>Benefit Tracking updates</t>
  </si>
  <si>
    <t xml:space="preserve">OSHA </t>
  </si>
  <si>
    <t>Active Birm/PCCS Benefits</t>
  </si>
  <si>
    <t>Dental/Vision/LIfe Reconciation</t>
  </si>
  <si>
    <t>Timecard</t>
  </si>
  <si>
    <t>Attendance Report</t>
  </si>
  <si>
    <t>Turnover Culture Rating</t>
  </si>
  <si>
    <t>Insurance Reconsiliation for Shannon</t>
  </si>
  <si>
    <t>Work Comp updates</t>
  </si>
  <si>
    <t>Unemployment numbers</t>
  </si>
  <si>
    <t>District Culture Rating</t>
  </si>
  <si>
    <t>Admin</t>
  </si>
  <si>
    <t>Filing</t>
  </si>
  <si>
    <t>Covering front desk</t>
  </si>
  <si>
    <t>Preparing Invoice to AnneMarie</t>
  </si>
  <si>
    <t>Meetings</t>
  </si>
  <si>
    <t>Quarterly w/Ben</t>
  </si>
  <si>
    <t>Meeting with Ben/Benefit Tracking</t>
  </si>
  <si>
    <t>L10 w/Ben</t>
  </si>
  <si>
    <t>Leadership Live</t>
  </si>
  <si>
    <t>Acrisure</t>
  </si>
  <si>
    <t>mtg RDO - To do's: Action plans</t>
  </si>
  <si>
    <t xml:space="preserve">HR Meeting 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</si>
  <si>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</si>
  <si>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</si>
  <si>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</si>
  <si>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</si>
  <si>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</si>
  <si>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</si>
  <si>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</si>
  <si>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</si>
  <si>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</si>
  <si>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</si>
  <si>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</si>
  <si>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</si>
  <si>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 xml:space="preserve">Personal </t>
  </si>
  <si>
    <t>Company</t>
  </si>
  <si>
    <t>6:00pm</t>
  </si>
  <si>
    <t>Nick/Action Plans</t>
  </si>
  <si>
    <t>Entering April After hour call offs</t>
  </si>
  <si>
    <t>5:45pm</t>
  </si>
  <si>
    <t>5:00pm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</si>
</sst>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8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</fills>
  <borders count="1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6">
    <xf numFmtId="0" fontId="0" fillId="0" borderId="0" xfId="0"/>
    <xf numFmtId="0" fontId="8" fillId="2" borderId="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9" fillId="3" borderId="72" xfId="0" applyFont="1" applyFill="1" applyBorder="1" applyAlignment="1">
      <alignment horizontal="center" vertical="center"/>
    </xf>
    <xf numFmtId="0" fontId="9" fillId="3" borderId="89" xfId="0" applyFont="1" applyFill="1" applyBorder="1" applyAlignment="1">
      <alignment horizontal="center" vertical="center"/>
    </xf>
    <xf numFmtId="0" fontId="8" fillId="0" borderId="1" xfId="0" applyFont="1" applyBorder="1"/>
    <xf numFmtId="0" fontId="2" fillId="0" borderId="3" xfId="0" applyFont="1" applyBorder="1"/>
    <xf numFmtId="0" fontId="8" fillId="0" borderId="0" xfId="0" applyFont="1"/>
    <xf numFmtId="0" fontId="2" fillId="0" borderId="0" xfId="0" applyFont="1"/>
    <xf numFmtId="0" fontId="9" fillId="3" borderId="71" xfId="0" applyFont="1" applyFill="1" applyBorder="1" applyAlignment="1">
      <alignment horizontal="center" vertical="center"/>
    </xf>
    <xf numFmtId="0" fontId="9" fillId="0" borderId="102" xfId="0" applyFont="1" applyBorder="1" applyAlignment="1">
      <alignment horizontal="center"/>
    </xf>
    <xf numFmtId="18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/>
    </xf>
    <xf numFmtId="0" fontId="10" fillId="0" borderId="106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/>
    </xf>
    <xf numFmtId="0" fontId="9" fillId="0" borderId="105" xfId="0" applyFont="1" applyBorder="1" applyAlignment="1">
      <alignment horizontal="center" wrapText="1"/>
    </xf>
    <xf numFmtId="0" fontId="9" fillId="0" borderId="108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/>
    </xf>
    <xf numFmtId="0" fontId="5" fillId="0" borderId="116" xfId="0" applyFont="1" applyBorder="1" applyAlignment="1">
      <alignment horizontal="center"/>
    </xf>
    <xf numFmtId="0" fontId="5" fillId="0" borderId="117" xfId="0" applyFont="1" applyBorder="1" applyAlignment="1">
      <alignment horizontal="center"/>
    </xf>
    <xf numFmtId="0" fontId="27" fillId="0" borderId="80" xfId="0" applyFont="1" applyBorder="1" applyAlignment="1">
      <alignment wrapText="1"/>
    </xf>
    <xf numFmtId="0" fontId="8" fillId="7" borderId="119" xfId="0" applyFont="1" applyFill="1" applyBorder="1" applyAlignment="1">
      <alignment horizontal="center"/>
    </xf>
    <xf numFmtId="0" fontId="8" fillId="7" borderId="120" xfId="0" applyFont="1" applyFill="1" applyBorder="1" applyAlignment="1">
      <alignment horizontal="center"/>
    </xf>
    <xf numFmtId="0" fontId="8" fillId="0" borderId="119" xfId="0" applyFont="1" applyBorder="1" applyAlignment="1">
      <alignment horizontal="center"/>
    </xf>
    <xf numFmtId="0" fontId="8" fillId="0" borderId="120" xfId="0" applyFont="1" applyBorder="1" applyAlignment="1">
      <alignment horizontal="center"/>
    </xf>
    <xf numFmtId="0" fontId="8" fillId="6" borderId="119" xfId="0" applyFont="1" applyFill="1" applyBorder="1" applyAlignment="1">
      <alignment horizontal="center"/>
    </xf>
    <xf numFmtId="0" fontId="8" fillId="6" borderId="120" xfId="0" applyFont="1" applyFill="1" applyBorder="1" applyAlignment="1">
      <alignment horizontal="center"/>
    </xf>
    <xf numFmtId="0" fontId="8" fillId="2" borderId="119" xfId="0" applyFont="1" applyFill="1" applyBorder="1" applyAlignment="1">
      <alignment horizontal="center"/>
    </xf>
    <xf numFmtId="0" fontId="8" fillId="2" borderId="120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80" xfId="0" applyFont="1" applyBorder="1"/>
    <xf numFmtId="0" fontId="8" fillId="7" borderId="122" xfId="0" applyFont="1" applyFill="1" applyBorder="1" applyAlignment="1">
      <alignment horizontal="center"/>
    </xf>
    <xf numFmtId="0" fontId="8" fillId="7" borderId="123" xfId="0" applyFont="1" applyFill="1" applyBorder="1" applyAlignment="1">
      <alignment horizontal="center"/>
    </xf>
    <xf numFmtId="0" fontId="8" fillId="0" borderId="122" xfId="0" applyFont="1" applyBorder="1" applyAlignment="1">
      <alignment horizontal="center"/>
    </xf>
    <xf numFmtId="0" fontId="8" fillId="0" borderId="123" xfId="0" applyFont="1" applyBorder="1" applyAlignment="1">
      <alignment horizontal="center"/>
    </xf>
    <xf numFmtId="0" fontId="9" fillId="0" borderId="126" xfId="0" applyFont="1" applyBorder="1"/>
    <xf numFmtId="0" fontId="9" fillId="0" borderId="129" xfId="0" applyFont="1" applyBorder="1"/>
    <xf numFmtId="0" fontId="8" fillId="7" borderId="130" xfId="0" applyFont="1" applyFill="1" applyBorder="1" applyAlignment="1">
      <alignment horizontal="center"/>
    </xf>
    <xf numFmtId="0" fontId="8" fillId="7" borderId="131" xfId="0" applyFont="1" applyFill="1" applyBorder="1" applyAlignment="1">
      <alignment horizontal="center"/>
    </xf>
    <xf numFmtId="0" fontId="8" fillId="0" borderId="130" xfId="0" applyFont="1" applyBorder="1" applyAlignment="1">
      <alignment horizontal="center"/>
    </xf>
    <xf numFmtId="0" fontId="8" fillId="0" borderId="131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2" fillId="0" borderId="18" xfId="0" applyFont="1" applyBorder="1"/>
    <xf numFmtId="0" fontId="2" fillId="0" borderId="104" xfId="0" applyFont="1" applyBorder="1"/>
    <xf numFmtId="0" fontId="9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9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2" fillId="0" borderId="121" xfId="0" applyFont="1" applyBorder="1"/>
    <xf numFmtId="0" fontId="8" fillId="0" borderId="90" xfId="0" applyFont="1" applyBorder="1" applyAlignment="1">
      <alignment horizontal="center"/>
    </xf>
    <xf numFmtId="0" fontId="2" fillId="0" borderId="91" xfId="0" applyFont="1" applyBorder="1"/>
    <xf numFmtId="0" fontId="2" fillId="0" borderId="128" xfId="0" applyFont="1" applyBorder="1"/>
    <xf numFmtId="0" fontId="9" fillId="0" borderId="99" xfId="0" applyFont="1" applyBorder="1" applyAlignment="1">
      <alignment horizontal="center" vertical="center"/>
    </xf>
    <xf numFmtId="0" fontId="2" fillId="0" borderId="100" xfId="0" applyFont="1" applyBorder="1"/>
    <xf numFmtId="0" fontId="9" fillId="0" borderId="100" xfId="0" applyFont="1" applyBorder="1" applyAlignment="1">
      <alignment horizontal="center" vertical="center"/>
    </xf>
    <xf numFmtId="0" fontId="2" fillId="0" borderId="132" xfId="0" applyFont="1" applyBorder="1"/>
    <xf numFmtId="0" fontId="8" fillId="0" borderId="124" xfId="0" applyFont="1" applyBorder="1" applyAlignment="1">
      <alignment horizontal="center"/>
    </xf>
    <xf numFmtId="0" fontId="2" fillId="0" borderId="17" xfId="0" applyFont="1" applyBorder="1"/>
    <xf numFmtId="0" fontId="2" fillId="0" borderId="125" xfId="0" applyFont="1" applyBorder="1"/>
    <xf numFmtId="0" fontId="27" fillId="0" borderId="67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104" xfId="0" applyFont="1" applyBorder="1" applyAlignment="1">
      <alignment horizontal="left"/>
    </xf>
    <xf numFmtId="0" fontId="5" fillId="0" borderId="75" xfId="0" applyFont="1" applyBorder="1" applyAlignment="1">
      <alignment horizontal="center"/>
    </xf>
    <xf numFmtId="0" fontId="6" fillId="0" borderId="77" xfId="0" applyFont="1" applyBorder="1"/>
    <xf numFmtId="0" fontId="8" fillId="0" borderId="25" xfId="0" applyFont="1" applyBorder="1" applyAlignment="1">
      <alignment horizontal="center"/>
    </xf>
    <xf numFmtId="0" fontId="2" fillId="0" borderId="27" xfId="0" applyFont="1" applyBorder="1"/>
    <xf numFmtId="0" fontId="8" fillId="7" borderId="25" xfId="0" applyFont="1" applyFill="1" applyBorder="1" applyAlignment="1">
      <alignment horizontal="center"/>
    </xf>
    <xf numFmtId="0" fontId="2" fillId="0" borderId="82" xfId="0" applyFont="1" applyBorder="1"/>
    <xf numFmtId="0" fontId="8" fillId="0" borderId="9" xfId="0" applyFont="1" applyBorder="1" applyAlignment="1">
      <alignment horizontal="center"/>
    </xf>
    <xf numFmtId="0" fontId="2" fillId="0" borderId="10" xfId="0" applyFont="1" applyBorder="1"/>
    <xf numFmtId="0" fontId="27" fillId="0" borderId="67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27" fillId="0" borderId="104" xfId="0" applyFont="1" applyBorder="1" applyAlignment="1">
      <alignment horizontal="left" wrapText="1"/>
    </xf>
    <xf numFmtId="0" fontId="13" fillId="0" borderId="109" xfId="0" applyFont="1" applyBorder="1" applyAlignment="1">
      <alignment horizontal="center" vertical="center" wrapText="1"/>
    </xf>
    <xf numFmtId="0" fontId="2" fillId="0" borderId="118" xfId="0" applyFont="1" applyBorder="1"/>
    <xf numFmtId="0" fontId="2" fillId="0" borderId="127" xfId="0" applyFont="1" applyBorder="1"/>
    <xf numFmtId="0" fontId="6" fillId="0" borderId="76" xfId="0" applyFont="1" applyBorder="1"/>
    <xf numFmtId="0" fontId="6" fillId="0" borderId="110" xfId="0" applyFont="1" applyBorder="1"/>
    <xf numFmtId="0" fontId="13" fillId="0" borderId="112" xfId="0" applyFont="1" applyBorder="1" applyAlignment="1">
      <alignment horizontal="center" vertical="center"/>
    </xf>
    <xf numFmtId="0" fontId="6" fillId="0" borderId="113" xfId="0" applyFont="1" applyBorder="1"/>
    <xf numFmtId="2" fontId="26" fillId="0" borderId="114" xfId="0" applyNumberFormat="1" applyFont="1" applyBorder="1" applyAlignment="1">
      <alignment horizontal="center" vertical="center"/>
    </xf>
    <xf numFmtId="2" fontId="26" fillId="0" borderId="115" xfId="0" applyNumberFormat="1" applyFont="1" applyBorder="1" applyAlignment="1">
      <alignment horizontal="center" vertical="center"/>
    </xf>
    <xf numFmtId="0" fontId="5" fillId="0" borderId="114" xfId="0" applyFont="1" applyBorder="1" applyAlignment="1">
      <alignment horizontal="center"/>
    </xf>
    <xf numFmtId="0" fontId="9" fillId="0" borderId="25" xfId="0" applyFont="1" applyBorder="1"/>
    <xf numFmtId="0" fontId="2" fillId="0" borderId="107" xfId="0" applyFont="1" applyBorder="1"/>
    <xf numFmtId="0" fontId="8" fillId="4" borderId="25" xfId="0" applyFont="1" applyFill="1" applyBorder="1" applyAlignment="1">
      <alignment horizontal="center"/>
    </xf>
    <xf numFmtId="0" fontId="2" fillId="5" borderId="27" xfId="0" applyFont="1" applyFill="1" applyBorder="1"/>
    <xf numFmtId="0" fontId="8" fillId="2" borderId="25" xfId="0" applyFont="1" applyFill="1" applyBorder="1" applyAlignment="1">
      <alignment horizontal="center"/>
    </xf>
    <xf numFmtId="0" fontId="2" fillId="2" borderId="27" xfId="0" applyFont="1" applyFill="1" applyBorder="1"/>
    <xf numFmtId="9" fontId="8" fillId="0" borderId="1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9" fillId="0" borderId="14" xfId="0" applyFont="1" applyBorder="1"/>
    <xf numFmtId="0" fontId="8" fillId="4" borderId="14" xfId="0" applyFont="1" applyFill="1" applyBorder="1" applyAlignment="1">
      <alignment horizontal="center"/>
    </xf>
    <xf numFmtId="0" fontId="2" fillId="5" borderId="15" xfId="0" applyFont="1" applyFill="1" applyBorder="1"/>
    <xf numFmtId="0" fontId="8" fillId="2" borderId="14" xfId="0" applyFont="1" applyFill="1" applyBorder="1" applyAlignment="1">
      <alignment horizontal="center"/>
    </xf>
    <xf numFmtId="0" fontId="2" fillId="2" borderId="15" xfId="0" applyFont="1" applyFill="1" applyBorder="1"/>
    <xf numFmtId="0" fontId="8" fillId="7" borderId="14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0" fontId="8" fillId="0" borderId="1" xfId="0" applyFont="1" applyBorder="1" applyAlignment="1">
      <alignment horizontal="center" vertical="center"/>
    </xf>
    <xf numFmtId="0" fontId="25" fillId="5" borderId="87" xfId="1" applyFont="1" applyFill="1" applyBorder="1" applyAlignment="1" applyProtection="1">
      <alignment horizontal="center"/>
      <protection locked="0"/>
    </xf>
    <xf numFmtId="0" fontId="25" fillId="5" borderId="60" xfId="1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2" fillId="5" borderId="10" xfId="0" applyFont="1" applyFill="1" applyBorder="1"/>
    <xf numFmtId="0" fontId="8" fillId="7" borderId="9" xfId="0" applyFont="1" applyFill="1" applyBorder="1" applyAlignment="1">
      <alignment horizontal="center"/>
    </xf>
    <xf numFmtId="0" fontId="2" fillId="0" borderId="11" xfId="0" applyFont="1" applyBorder="1"/>
    <xf numFmtId="0" fontId="8" fillId="0" borderId="4" xfId="0" applyFont="1" applyBorder="1" applyAlignment="1">
      <alignment horizontal="center" vertical="center" wrapText="1"/>
    </xf>
    <xf numFmtId="0" fontId="9" fillId="0" borderId="9" xfId="0" applyFont="1" applyBorder="1"/>
    <xf numFmtId="0" fontId="2" fillId="0" borderId="101" xfId="0" applyFont="1" applyBorder="1"/>
    <xf numFmtId="0" fontId="25" fillId="2" borderId="84" xfId="0" applyFont="1" applyFill="1" applyBorder="1" applyAlignment="1" applyProtection="1">
      <alignment horizontal="center"/>
      <protection locked="0"/>
    </xf>
    <xf numFmtId="0" fontId="25" fillId="2" borderId="103" xfId="0" applyFont="1" applyFill="1" applyBorder="1" applyAlignment="1" applyProtection="1">
      <alignment horizontal="center"/>
      <protection locked="0"/>
    </xf>
    <xf numFmtId="0" fontId="9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center"/>
    </xf>
    <xf numFmtId="0" fontId="8" fillId="2" borderId="99" xfId="0" applyFont="1" applyFill="1" applyBorder="1" applyAlignment="1">
      <alignment horizontal="center"/>
    </xf>
    <xf numFmtId="0" fontId="2" fillId="2" borderId="100" xfId="0" applyFont="1" applyFill="1" applyBorder="1"/>
    <xf numFmtId="0" fontId="8" fillId="7" borderId="99" xfId="0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9" fillId="2" borderId="97" xfId="0" applyFont="1" applyFill="1" applyBorder="1" applyAlignment="1">
      <alignment horizontal="left"/>
    </xf>
    <xf numFmtId="0" fontId="2" fillId="2" borderId="98" xfId="0" applyFont="1" applyFill="1" applyBorder="1"/>
    <xf numFmtId="0" fontId="9" fillId="0" borderId="18" xfId="0" applyFont="1" applyBorder="1" applyAlignment="1">
      <alignment horizontal="left"/>
    </xf>
    <xf numFmtId="0" fontId="9" fillId="0" borderId="97" xfId="0" applyFont="1" applyBorder="1" applyAlignment="1">
      <alignment horizontal="left"/>
    </xf>
    <xf numFmtId="0" fontId="2" fillId="0" borderId="98" xfId="0" applyFont="1" applyBorder="1"/>
    <xf numFmtId="14" fontId="24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9" fillId="0" borderId="90" xfId="0" applyFont="1" applyBorder="1" applyAlignment="1" applyProtection="1">
      <alignment horizontal="left"/>
      <protection locked="0"/>
    </xf>
    <xf numFmtId="0" fontId="9" fillId="0" borderId="91" xfId="0" applyFont="1" applyBorder="1" applyAlignment="1" applyProtection="1">
      <alignment horizontal="left"/>
      <protection locked="0"/>
    </xf>
    <xf numFmtId="0" fontId="2" fillId="0" borderId="91" xfId="0" applyFont="1" applyBorder="1" applyAlignment="1">
      <alignment horizontal="left"/>
    </xf>
    <xf numFmtId="0" fontId="8" fillId="4" borderId="92" xfId="0" applyFont="1" applyFill="1" applyBorder="1" applyAlignment="1">
      <alignment horizontal="center"/>
    </xf>
    <xf numFmtId="0" fontId="2" fillId="5" borderId="93" xfId="0" applyFont="1" applyFill="1" applyBorder="1"/>
    <xf numFmtId="0" fontId="8" fillId="6" borderId="92" xfId="0" applyFont="1" applyFill="1" applyBorder="1" applyAlignment="1">
      <alignment horizontal="center"/>
    </xf>
    <xf numFmtId="0" fontId="2" fillId="2" borderId="93" xfId="0" applyFont="1" applyFill="1" applyBorder="1"/>
    <xf numFmtId="0" fontId="8" fillId="6" borderId="18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2" borderId="67" xfId="0" applyFont="1" applyFill="1" applyBorder="1"/>
    <xf numFmtId="0" fontId="9" fillId="2" borderId="18" xfId="0" applyFont="1" applyFill="1" applyBorder="1"/>
    <xf numFmtId="0" fontId="8" fillId="4" borderId="49" xfId="0" applyFont="1" applyFill="1" applyBorder="1" applyAlignment="1">
      <alignment horizontal="center"/>
    </xf>
    <xf numFmtId="0" fontId="2" fillId="5" borderId="50" xfId="0" applyFont="1" applyFill="1" applyBorder="1"/>
    <xf numFmtId="0" fontId="8" fillId="6" borderId="49" xfId="0" applyFont="1" applyFill="1" applyBorder="1" applyAlignment="1">
      <alignment horizontal="center"/>
    </xf>
    <xf numFmtId="0" fontId="2" fillId="2" borderId="50" xfId="0" applyFont="1" applyFill="1" applyBorder="1"/>
    <xf numFmtId="0" fontId="5" fillId="0" borderId="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" fillId="0" borderId="13" xfId="0" applyFont="1" applyBorder="1"/>
    <xf numFmtId="0" fontId="20" fillId="0" borderId="59" xfId="0" applyFont="1" applyBorder="1" applyAlignment="1">
      <alignment horizontal="center" vertical="center" wrapText="1"/>
    </xf>
    <xf numFmtId="0" fontId="20" fillId="0" borderId="89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/>
    </xf>
    <xf numFmtId="0" fontId="13" fillId="3" borderId="94" xfId="0" applyFont="1" applyFill="1" applyBorder="1" applyAlignment="1">
      <alignment horizontal="center" vertical="center"/>
    </xf>
    <xf numFmtId="0" fontId="2" fillId="3" borderId="95" xfId="0" applyFont="1" applyFill="1" applyBorder="1"/>
    <xf numFmtId="0" fontId="2" fillId="3" borderId="96" xfId="0" applyFont="1" applyFill="1" applyBorder="1"/>
    <xf numFmtId="0" fontId="5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0" fontId="2" fillId="0" borderId="23" xfId="0" applyFont="1" applyBorder="1"/>
    <xf numFmtId="0" fontId="9" fillId="0" borderId="67" xfId="0" applyFont="1" applyBorder="1"/>
    <xf numFmtId="0" fontId="9" fillId="0" borderId="18" xfId="0" applyFont="1" applyBorder="1"/>
    <xf numFmtId="0" fontId="8" fillId="5" borderId="49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0" borderId="53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9" fillId="0" borderId="75" xfId="0" applyFont="1" applyBorder="1"/>
    <xf numFmtId="0" fontId="9" fillId="0" borderId="76" xfId="0" applyFont="1" applyBorder="1"/>
    <xf numFmtId="0" fontId="20" fillId="0" borderId="73" xfId="0" applyFont="1" applyBorder="1" applyAlignment="1">
      <alignment horizontal="center" vertical="center" wrapText="1"/>
    </xf>
    <xf numFmtId="0" fontId="2" fillId="0" borderId="79" xfId="0" applyFont="1" applyBorder="1"/>
    <xf numFmtId="0" fontId="8" fillId="0" borderId="4" xfId="0" applyFont="1" applyBorder="1" applyAlignment="1">
      <alignment horizontal="center"/>
    </xf>
    <xf numFmtId="9" fontId="8" fillId="0" borderId="4" xfId="0" applyNumberFormat="1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8" fillId="6" borderId="14" xfId="0" applyFont="1" applyFill="1" applyBorder="1" applyAlignment="1">
      <alignment horizontal="center"/>
    </xf>
    <xf numFmtId="0" fontId="9" fillId="0" borderId="61" xfId="0" applyFont="1" applyBorder="1"/>
    <xf numFmtId="0" fontId="2" fillId="0" borderId="62" xfId="0" applyFont="1" applyBorder="1"/>
    <xf numFmtId="0" fontId="2" fillId="0" borderId="71" xfId="0" applyFont="1" applyBorder="1"/>
    <xf numFmtId="0" fontId="9" fillId="0" borderId="5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85" xfId="0" applyFont="1" applyBorder="1" applyAlignment="1">
      <alignment vertical="center" wrapText="1"/>
    </xf>
    <xf numFmtId="0" fontId="22" fillId="0" borderId="37" xfId="0" applyFont="1" applyBorder="1"/>
    <xf numFmtId="0" fontId="22" fillId="0" borderId="86" xfId="0" applyFont="1" applyBorder="1"/>
    <xf numFmtId="0" fontId="9" fillId="0" borderId="75" xfId="0" applyFont="1" applyBorder="1" applyAlignment="1">
      <alignment wrapText="1"/>
    </xf>
    <xf numFmtId="0" fontId="2" fillId="0" borderId="76" xfId="0" applyFont="1" applyBorder="1" applyAlignment="1">
      <alignment wrapText="1"/>
    </xf>
    <xf numFmtId="0" fontId="2" fillId="0" borderId="77" xfId="0" applyFont="1" applyBorder="1" applyAlignment="1">
      <alignment wrapText="1"/>
    </xf>
    <xf numFmtId="0" fontId="9" fillId="0" borderId="78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8" fillId="4" borderId="65" xfId="0" applyFont="1" applyFill="1" applyBorder="1" applyAlignment="1">
      <alignment horizontal="center"/>
    </xf>
    <xf numFmtId="0" fontId="2" fillId="5" borderId="66" xfId="0" applyFont="1" applyFill="1" applyBorder="1"/>
    <xf numFmtId="0" fontId="8" fillId="6" borderId="65" xfId="0" applyFont="1" applyFill="1" applyBorder="1" applyAlignment="1">
      <alignment horizontal="center"/>
    </xf>
    <xf numFmtId="0" fontId="2" fillId="2" borderId="66" xfId="0" applyFont="1" applyFill="1" applyBorder="1"/>
    <xf numFmtId="0" fontId="9" fillId="0" borderId="81" xfId="0" applyFont="1" applyBorder="1"/>
    <xf numFmtId="0" fontId="2" fillId="0" borderId="83" xfId="0" applyFont="1" applyBorder="1"/>
    <xf numFmtId="0" fontId="9" fillId="0" borderId="8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2" fillId="0" borderId="50" xfId="0" applyFont="1" applyBorder="1"/>
    <xf numFmtId="0" fontId="8" fillId="6" borderId="9" xfId="0" applyFont="1" applyFill="1" applyBorder="1" applyAlignment="1">
      <alignment horizontal="center"/>
    </xf>
    <xf numFmtId="0" fontId="2" fillId="2" borderId="10" xfId="0" applyFont="1" applyFill="1" applyBorder="1"/>
    <xf numFmtId="0" fontId="8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37" xfId="0" applyFont="1" applyBorder="1" applyAlignment="1">
      <alignment horizontal="left" vertical="top"/>
    </xf>
    <xf numFmtId="0" fontId="8" fillId="4" borderId="50" xfId="0" applyFont="1" applyFill="1" applyBorder="1" applyAlignment="1">
      <alignment horizontal="center"/>
    </xf>
    <xf numFmtId="0" fontId="8" fillId="6" borderId="50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9" fontId="8" fillId="0" borderId="3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9" xfId="0" applyNumberFormat="1" applyFont="1" applyBorder="1" applyAlignment="1">
      <alignment horizontal="center" vertical="center"/>
    </xf>
    <xf numFmtId="9" fontId="8" fillId="0" borderId="70" xfId="0" applyNumberFormat="1" applyFont="1" applyBorder="1" applyAlignment="1">
      <alignment horizontal="center" vertical="center"/>
    </xf>
    <xf numFmtId="0" fontId="8" fillId="6" borderId="68" xfId="0" applyFont="1" applyFill="1" applyBorder="1" applyAlignment="1">
      <alignment horizontal="center"/>
    </xf>
    <xf numFmtId="0" fontId="8" fillId="6" borderId="67" xfId="0" applyFont="1" applyFill="1" applyBorder="1" applyAlignment="1">
      <alignment horizontal="center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57" xfId="0" applyFont="1" applyBorder="1" applyAlignment="1">
      <alignment horizontal="left" vertical="top"/>
    </xf>
    <xf numFmtId="0" fontId="2" fillId="0" borderId="58" xfId="0" applyFont="1" applyBorder="1" applyAlignment="1">
      <alignment horizontal="left" vertical="top"/>
    </xf>
    <xf numFmtId="0" fontId="2" fillId="0" borderId="60" xfId="0" applyFont="1" applyBorder="1" applyAlignment="1">
      <alignment horizontal="left" vertical="top"/>
    </xf>
    <xf numFmtId="0" fontId="9" fillId="0" borderId="58" xfId="0" applyFont="1" applyBorder="1" applyAlignment="1">
      <alignment horizontal="left" vertical="top"/>
    </xf>
    <xf numFmtId="0" fontId="9" fillId="0" borderId="57" xfId="0" applyFont="1" applyBorder="1" applyAlignment="1">
      <alignment horizontal="left" vertical="top" wrapText="1"/>
    </xf>
    <xf numFmtId="0" fontId="9" fillId="0" borderId="58" xfId="0" applyFont="1" applyBorder="1" applyAlignment="1">
      <alignment horizontal="left" vertical="top" wrapText="1"/>
    </xf>
    <xf numFmtId="0" fontId="9" fillId="0" borderId="60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left" vertical="top"/>
    </xf>
    <xf numFmtId="0" fontId="9" fillId="0" borderId="64" xfId="0" applyFont="1" applyBorder="1" applyAlignment="1">
      <alignment horizontal="left" vertical="top"/>
    </xf>
    <xf numFmtId="0" fontId="8" fillId="6" borderId="11" xfId="0" applyFont="1" applyFill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2" fillId="0" borderId="56" xfId="0" applyFont="1" applyBorder="1"/>
    <xf numFmtId="0" fontId="18" fillId="0" borderId="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left" vertical="top"/>
    </xf>
    <xf numFmtId="0" fontId="9" fillId="0" borderId="52" xfId="0" applyFont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0" fontId="9" fillId="0" borderId="37" xfId="0" applyFont="1" applyBorder="1" applyAlignment="1" applyProtection="1">
      <alignment horizontal="left" vertical="top"/>
      <protection locked="0"/>
    </xf>
    <xf numFmtId="0" fontId="9" fillId="2" borderId="37" xfId="0" applyFont="1" applyFill="1" applyBorder="1" applyAlignment="1">
      <alignment horizontal="left" vertical="top"/>
    </xf>
    <xf numFmtId="0" fontId="8" fillId="6" borderId="47" xfId="0" applyFont="1" applyFill="1" applyBorder="1" applyAlignment="1">
      <alignment horizontal="center"/>
    </xf>
    <xf numFmtId="0" fontId="2" fillId="2" borderId="48" xfId="0" applyFont="1" applyFill="1" applyBorder="1"/>
    <xf numFmtId="0" fontId="8" fillId="6" borderId="16" xfId="0" applyFont="1" applyFill="1" applyBorder="1" applyAlignment="1">
      <alignment horizontal="center"/>
    </xf>
    <xf numFmtId="0" fontId="2" fillId="2" borderId="38" xfId="0" applyFont="1" applyFill="1" applyBorder="1"/>
    <xf numFmtId="0" fontId="8" fillId="4" borderId="47" xfId="0" applyFont="1" applyFill="1" applyBorder="1" applyAlignment="1">
      <alignment horizontal="center"/>
    </xf>
    <xf numFmtId="0" fontId="2" fillId="5" borderId="48" xfId="0" applyFont="1" applyFill="1" applyBorder="1"/>
    <xf numFmtId="0" fontId="8" fillId="0" borderId="16" xfId="0" applyFont="1" applyBorder="1" applyAlignment="1">
      <alignment horizontal="center"/>
    </xf>
    <xf numFmtId="0" fontId="2" fillId="0" borderId="38" xfId="0" applyFont="1" applyBorder="1"/>
    <xf numFmtId="0" fontId="9" fillId="0" borderId="44" xfId="0" applyFont="1" applyBorder="1" applyAlignment="1">
      <alignment horizontal="left" vertical="top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/>
    </xf>
    <xf numFmtId="0" fontId="2" fillId="5" borderId="46" xfId="0" applyFont="1" applyFill="1" applyBorder="1"/>
    <xf numFmtId="0" fontId="8" fillId="6" borderId="45" xfId="0" applyFont="1" applyFill="1" applyBorder="1" applyAlignment="1">
      <alignment horizontal="center"/>
    </xf>
    <xf numFmtId="0" fontId="2" fillId="2" borderId="46" xfId="0" applyFont="1" applyFill="1" applyBorder="1"/>
    <xf numFmtId="0" fontId="8" fillId="6" borderId="44" xfId="0" applyFont="1" applyFill="1" applyBorder="1" applyAlignment="1">
      <alignment horizontal="center"/>
    </xf>
    <xf numFmtId="0" fontId="2" fillId="2" borderId="44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/>
    <xf numFmtId="0" fontId="15" fillId="0" borderId="4" xfId="0" applyFont="1" applyBorder="1"/>
    <xf numFmtId="0" fontId="15" fillId="0" borderId="0" xfId="0" applyFont="1"/>
    <xf numFmtId="0" fontId="15" fillId="0" borderId="6" xfId="0" applyFont="1" applyBorder="1"/>
    <xf numFmtId="0" fontId="15" fillId="0" borderId="7" xfId="0" applyFont="1" applyBorder="1"/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0" borderId="19" xfId="0" applyFont="1" applyBorder="1" applyAlignment="1" applyProtection="1">
      <alignment horizontal="left" vertical="top"/>
      <protection locked="0"/>
    </xf>
    <xf numFmtId="0" fontId="9" fillId="0" borderId="21" xfId="0" applyFont="1" applyBorder="1" applyAlignment="1" applyProtection="1">
      <alignment horizontal="left" vertical="top"/>
      <protection locked="0"/>
    </xf>
    <xf numFmtId="0" fontId="9" fillId="0" borderId="20" xfId="0" applyFont="1" applyBorder="1" applyAlignment="1" applyProtection="1">
      <alignment horizontal="left" vertical="top"/>
      <protection locked="0"/>
    </xf>
    <xf numFmtId="0" fontId="8" fillId="4" borderId="41" xfId="0" applyFont="1" applyFill="1" applyBorder="1" applyAlignment="1">
      <alignment horizontal="center"/>
    </xf>
    <xf numFmtId="0" fontId="2" fillId="5" borderId="42" xfId="0" applyFont="1" applyFill="1" applyBorder="1"/>
    <xf numFmtId="0" fontId="8" fillId="6" borderId="41" xfId="0" applyFont="1" applyFill="1" applyBorder="1" applyAlignment="1">
      <alignment horizontal="center"/>
    </xf>
    <xf numFmtId="0" fontId="2" fillId="2" borderId="42" xfId="0" applyFont="1" applyFill="1" applyBorder="1"/>
    <xf numFmtId="0" fontId="8" fillId="6" borderId="35" xfId="0" applyFont="1" applyFill="1" applyBorder="1" applyAlignment="1">
      <alignment horizontal="center"/>
    </xf>
    <xf numFmtId="0" fontId="2" fillId="2" borderId="36" xfId="0" applyFont="1" applyFill="1" applyBorder="1"/>
    <xf numFmtId="0" fontId="8" fillId="6" borderId="37" xfId="0" applyFont="1" applyFill="1" applyBorder="1" applyAlignment="1">
      <alignment horizontal="center"/>
    </xf>
    <xf numFmtId="0" fontId="2" fillId="2" borderId="37" xfId="0" applyFont="1" applyFill="1" applyBorder="1"/>
    <xf numFmtId="0" fontId="8" fillId="4" borderId="35" xfId="0" applyFont="1" applyFill="1" applyBorder="1" applyAlignment="1">
      <alignment horizontal="center"/>
    </xf>
    <xf numFmtId="0" fontId="2" fillId="5" borderId="36" xfId="0" applyFont="1" applyFill="1" applyBorder="1"/>
    <xf numFmtId="0" fontId="8" fillId="0" borderId="37" xfId="0" applyFont="1" applyBorder="1" applyAlignment="1">
      <alignment horizontal="center"/>
    </xf>
    <xf numFmtId="0" fontId="2" fillId="0" borderId="37" xfId="0" applyFont="1" applyBorder="1"/>
    <xf numFmtId="0" fontId="8" fillId="0" borderId="4" xfId="0" applyFont="1" applyBorder="1" applyAlignment="1">
      <alignment horizontal="center" wrapText="1"/>
    </xf>
    <xf numFmtId="0" fontId="9" fillId="0" borderId="14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8" fillId="6" borderId="43" xfId="0" applyFont="1" applyFill="1" applyBorder="1" applyAlignment="1">
      <alignment horizontal="center"/>
    </xf>
    <xf numFmtId="0" fontId="2" fillId="2" borderId="43" xfId="0" applyFont="1" applyFill="1" applyBorder="1"/>
    <xf numFmtId="0" fontId="9" fillId="2" borderId="16" xfId="0" applyFont="1" applyFill="1" applyBorder="1" applyAlignment="1" applyProtection="1">
      <alignment horizontal="left" vertical="top"/>
      <protection locked="0"/>
    </xf>
    <xf numFmtId="0" fontId="9" fillId="2" borderId="17" xfId="0" applyFont="1" applyFill="1" applyBorder="1" applyAlignment="1" applyProtection="1">
      <alignment horizontal="left" vertical="top"/>
      <protection locked="0"/>
    </xf>
    <xf numFmtId="0" fontId="9" fillId="2" borderId="38" xfId="0" applyFont="1" applyFill="1" applyBorder="1" applyAlignment="1" applyProtection="1">
      <alignment horizontal="left" vertical="top"/>
      <protection locked="0"/>
    </xf>
    <xf numFmtId="0" fontId="8" fillId="4" borderId="39" xfId="0" applyFont="1" applyFill="1" applyBorder="1" applyAlignment="1">
      <alignment horizontal="center"/>
    </xf>
    <xf numFmtId="0" fontId="2" fillId="5" borderId="40" xfId="0" applyFont="1" applyFill="1" applyBorder="1"/>
    <xf numFmtId="0" fontId="9" fillId="2" borderId="14" xfId="0" applyFont="1" applyFill="1" applyBorder="1" applyAlignment="1" applyProtection="1">
      <alignment horizontal="left" vertical="top"/>
      <protection locked="0"/>
    </xf>
    <xf numFmtId="0" fontId="9" fillId="2" borderId="18" xfId="0" applyFont="1" applyFill="1" applyBorder="1" applyAlignment="1" applyProtection="1">
      <alignment horizontal="left" vertical="top"/>
      <protection locked="0"/>
    </xf>
    <xf numFmtId="0" fontId="9" fillId="2" borderId="15" xfId="0" applyFont="1" applyFill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8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16" fillId="6" borderId="35" xfId="0" applyFont="1" applyFill="1" applyBorder="1" applyAlignment="1">
      <alignment horizontal="center"/>
    </xf>
    <xf numFmtId="0" fontId="17" fillId="2" borderId="36" xfId="0" applyFont="1" applyFill="1" applyBorder="1"/>
    <xf numFmtId="0" fontId="8" fillId="6" borderId="0" xfId="0" applyFont="1" applyFill="1" applyAlignment="1">
      <alignment horizontal="center"/>
    </xf>
    <xf numFmtId="0" fontId="2" fillId="2" borderId="5" xfId="0" applyFont="1" applyFill="1" applyBorder="1"/>
    <xf numFmtId="0" fontId="8" fillId="4" borderId="32" xfId="0" applyFont="1" applyFill="1" applyBorder="1" applyAlignment="1">
      <alignment horizontal="center"/>
    </xf>
    <xf numFmtId="0" fontId="2" fillId="5" borderId="33" xfId="0" applyFont="1" applyFill="1" applyBorder="1"/>
    <xf numFmtId="0" fontId="5" fillId="2" borderId="29" xfId="0" applyFont="1" applyFill="1" applyBorder="1" applyAlignment="1">
      <alignment horizontal="center"/>
    </xf>
    <xf numFmtId="0" fontId="2" fillId="2" borderId="30" xfId="0" applyFont="1" applyFill="1" applyBorder="1"/>
    <xf numFmtId="0" fontId="5" fillId="0" borderId="29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5" fillId="0" borderId="12" xfId="0" applyFont="1" applyBorder="1" applyAlignment="1">
      <alignment horizontal="center" vertical="center"/>
    </xf>
    <xf numFmtId="0" fontId="8" fillId="6" borderId="32" xfId="0" applyFont="1" applyFill="1" applyBorder="1" applyAlignment="1">
      <alignment horizontal="center"/>
    </xf>
    <xf numFmtId="0" fontId="2" fillId="2" borderId="33" xfId="0" applyFont="1" applyFill="1" applyBorder="1"/>
    <xf numFmtId="0" fontId="9" fillId="0" borderId="19" xfId="0" applyFont="1" applyBorder="1" applyAlignment="1">
      <alignment horizontal="center"/>
    </xf>
    <xf numFmtId="0" fontId="2" fillId="0" borderId="20" xfId="0" applyFont="1" applyBorder="1"/>
    <xf numFmtId="2" fontId="8" fillId="2" borderId="19" xfId="0" applyNumberFormat="1" applyFont="1" applyFill="1" applyBorder="1" applyAlignment="1">
      <alignment horizontal="center"/>
    </xf>
    <xf numFmtId="2" fontId="8" fillId="2" borderId="20" xfId="0" applyNumberFormat="1" applyFont="1" applyFill="1" applyBorder="1" applyAlignment="1">
      <alignment horizontal="center"/>
    </xf>
    <xf numFmtId="0" fontId="8" fillId="2" borderId="19" xfId="0" quotePrefix="1" applyFont="1" applyFill="1" applyBorder="1" applyAlignment="1">
      <alignment horizontal="center"/>
    </xf>
    <xf numFmtId="0" fontId="8" fillId="2" borderId="20" xfId="0" quotePrefix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8" fillId="0" borderId="26" xfId="0" applyFont="1" applyBorder="1" applyAlignment="1">
      <alignment horizontal="center"/>
    </xf>
    <xf numFmtId="2" fontId="8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8" fillId="2" borderId="26" xfId="0" applyNumberFormat="1" applyFont="1" applyFill="1" applyBorder="1" applyAlignment="1">
      <alignment horizontal="center"/>
    </xf>
    <xf numFmtId="0" fontId="2" fillId="2" borderId="23" xfId="0" applyFont="1" applyFill="1" applyBorder="1"/>
    <xf numFmtId="0" fontId="8" fillId="0" borderId="18" xfId="0" applyFont="1" applyBorder="1"/>
    <xf numFmtId="0" fontId="8" fillId="2" borderId="18" xfId="0" applyFont="1" applyFill="1" applyBorder="1"/>
    <xf numFmtId="20" fontId="8" fillId="2" borderId="16" xfId="0" applyNumberFormat="1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9" xfId="0" applyFont="1" applyFill="1" applyBorder="1" applyAlignment="1">
      <alignment horizontal="center"/>
    </xf>
    <xf numFmtId="0" fontId="2" fillId="2" borderId="21" xfId="0" applyFont="1" applyFill="1" applyBorder="1"/>
    <xf numFmtId="0" fontId="11" fillId="0" borderId="22" xfId="0" applyFont="1" applyBorder="1" applyAlignment="1">
      <alignment horizontal="left" vertical="top" wrapText="1"/>
    </xf>
    <xf numFmtId="0" fontId="2" fillId="0" borderId="28" xfId="0" applyFont="1" applyBorder="1"/>
    <xf numFmtId="0" fontId="5" fillId="0" borderId="2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12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165" fontId="8" fillId="2" borderId="14" xfId="0" applyNumberFormat="1" applyFont="1" applyFill="1" applyBorder="1" applyAlignment="1">
      <alignment horizontal="center"/>
    </xf>
    <xf numFmtId="165" fontId="2" fillId="2" borderId="18" xfId="0" applyNumberFormat="1" applyFont="1" applyFill="1" applyBorder="1"/>
    <xf numFmtId="0" fontId="5" fillId="2" borderId="9" xfId="0" applyFont="1" applyFill="1" applyBorder="1" applyAlignment="1">
      <alignment horizontal="center"/>
    </xf>
    <xf numFmtId="0" fontId="8" fillId="2" borderId="11" xfId="0" applyFont="1" applyFill="1" applyBorder="1"/>
    <xf numFmtId="0" fontId="2" fillId="2" borderId="11" xfId="0" applyFont="1" applyFill="1" applyBorder="1"/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8" xfId="0" applyFont="1" applyBorder="1"/>
    <xf numFmtId="14" fontId="4" fillId="0" borderId="2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2" borderId="18" xfId="0" applyFont="1" applyFill="1" applyBorder="1"/>
    <xf numFmtId="0" fontId="9" fillId="0" borderId="14" xfId="0" applyFont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/>
    </xf>
    <xf numFmtId="164" fontId="8" fillId="2" borderId="18" xfId="0" applyNumberFormat="1" applyFont="1" applyFill="1" applyBorder="1"/>
    <xf numFmtId="164" fontId="8" fillId="2" borderId="15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/>
    <xf numFmtId="165" fontId="8" fillId="2" borderId="16" xfId="0" applyNumberFormat="1" applyFont="1" applyFill="1" applyBorder="1" applyAlignment="1">
      <alignment horizontal="center"/>
    </xf>
    <xf numFmtId="165" fontId="2" fillId="2" borderId="17" xfId="0" applyNumberFormat="1" applyFont="1" applyFill="1" applyBorder="1"/>
    <xf numFmtId="2" fontId="8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/>
    <xf numFmtId="2" fontId="2" fillId="0" borderId="6" xfId="0" applyNumberFormat="1" applyFont="1" applyBorder="1"/>
    <xf numFmtId="2" fontId="2" fillId="0" borderId="8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</cellXfs>
  <cellStyles count="2">
    <cellStyle name="Normal" xfId="0" builtinId="0"/>
    <cellStyle name="Normal 2" xfId="1" xr:uid="{0F14A52C-90A6-45F2-B20A-18CACAE3C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0C894D15-02E9-42AD-A737-FCAB58AE179F}"/>
            </a:ext>
          </a:extLst>
        </xdr:cNvPr>
        <xdr:cNvGrpSpPr/>
      </xdr:nvGrpSpPr>
      <xdr:grpSpPr>
        <a:xfrm>
          <a:off x="14620875" y="2276475"/>
          <a:ext cx="38100" cy="240982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7CC9724-E940-4FBE-82A1-C3133D95AA29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C317BAA2-141D-4BA7-8E64-693393746C45}"/>
            </a:ext>
          </a:extLst>
        </xdr:cNvPr>
        <xdr:cNvGrpSpPr/>
      </xdr:nvGrpSpPr>
      <xdr:grpSpPr>
        <a:xfrm>
          <a:off x="14620875" y="4810125"/>
          <a:ext cx="38100" cy="600075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A1CC548D-12CD-48D3-969C-817FF9A86BD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A00EB461-CBB7-4015-8731-777A90105E2F}"/>
            </a:ext>
          </a:extLst>
        </xdr:cNvPr>
        <xdr:cNvGrpSpPr/>
      </xdr:nvGrpSpPr>
      <xdr:grpSpPr>
        <a:xfrm>
          <a:off x="14620875" y="7324725"/>
          <a:ext cx="38100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79F14A5-7350-4506-94B6-FBE103A20E83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0A7E4863-791A-4560-87F3-56C158D86507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D8E79F6E-8BD4-4423-8F4B-02599DABC1B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632AA5EB-51F3-4939-985F-D2F12B182152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17DD1718-7EF0-4D11-BA81-9910CC8C944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82984050-DD1C-4137-A8D4-273301EAD83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2770BA53-E1D4-485D-B1D2-747B61D3399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C6073973-3FD7-457D-9B40-44027C8EB1B7}"/>
            </a:ext>
          </a:extLst>
        </xdr:cNvPr>
        <xdr:cNvGrpSpPr/>
      </xdr:nvGrpSpPr>
      <xdr:grpSpPr>
        <a:xfrm>
          <a:off x="14620875" y="13125450"/>
          <a:ext cx="38100" cy="31527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8ABBB3E-142A-43E3-B487-108436B204F5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4048D2A4-3651-4D0D-B85E-A7592B93A83D}"/>
            </a:ext>
          </a:extLst>
        </xdr:cNvPr>
        <xdr:cNvGrpSpPr/>
      </xdr:nvGrpSpPr>
      <xdr:grpSpPr>
        <a:xfrm>
          <a:off x="14620875" y="4810125"/>
          <a:ext cx="38100" cy="600075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D1ABAE2B-7ADD-4778-9968-54176897F7C0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D0F5CE55-A98D-4807-9C18-219993CDBF0B}"/>
            </a:ext>
          </a:extLst>
        </xdr:cNvPr>
        <xdr:cNvGrpSpPr/>
      </xdr:nvGrpSpPr>
      <xdr:grpSpPr>
        <a:xfrm>
          <a:off x="14620875" y="7324725"/>
          <a:ext cx="38100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41206F5D-509F-42F2-BD09-80DCD49EC73C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5D42E4BE-BDBB-4460-92F9-FFE9D21FBA6C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C310DD90-1C5C-4B03-AFE1-EB8A037DEB1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3051890C-7735-47E3-8C53-C3084588C420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13ADC804-F57F-47E5-8215-E05618A6BC89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5B9EEFDD-D69F-4957-9489-95E14B8CF7B2}"/>
            </a:ext>
          </a:extLst>
        </xdr:cNvPr>
        <xdr:cNvGrpSpPr/>
      </xdr:nvGrpSpPr>
      <xdr:grpSpPr>
        <a:xfrm>
          <a:off x="14620875" y="13125450"/>
          <a:ext cx="38100" cy="31527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10451A08-EB34-4711-80C3-E565C0CEC8C0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17AA33F4-3CD0-439B-B8AD-780A0E114137}"/>
            </a:ext>
          </a:extLst>
        </xdr:cNvPr>
        <xdr:cNvGrpSpPr/>
      </xdr:nvGrpSpPr>
      <xdr:grpSpPr>
        <a:xfrm>
          <a:off x="14620875" y="13125450"/>
          <a:ext cx="38100" cy="31527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47E37787-30E7-41A1-B91E-699271A71D7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5C6A2200-982E-4B25-9F63-C40C849778D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D2405C90-15DB-48EC-9427-649DAE3CB69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CD3A51B3-3BE7-4BE3-BACF-A7944B9BEFA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D49B60BF-7294-47F9-986D-DE1A1C7C2E5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201938F1-CD94-4A72-AB9A-D39BC106C3A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E17C07DC-9B3C-41FE-AD6E-3CE0DC385B9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BCE4A459-19C1-40C8-8BE1-684B1C31864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514D409F-2B30-4A07-949B-41E3253D5B9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59551426-9C0B-4612-BE9A-CAE07EA3E9B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CA746389-C956-47C3-84A2-73C118F42F4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1778B77F-BC9A-48F5-A692-1A81BABA878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5CA51AB-4B58-4DAF-8D9B-728F386BB06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659FB990-9F57-48FA-B2B6-324FB1AF41F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D6988C9C-553C-4BD0-B05A-F3569A1C260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61B4763-3621-406D-811F-725BC5D4D45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F60C8821-C4F2-47EB-8209-3A636A35CE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003796FF-41D0-4F94-B819-5BBFEC345DC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763BFD8F-CA5A-424B-A155-161EAA4C0C7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118624EB-233F-46B9-84C5-40A5AA6AB34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78948C1-4439-4F47-883E-D221D25DDC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47802CCF-CF0A-4F00-93F7-870706C7290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D761CA5D-124B-4F0A-B62E-03C716334D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52495611-6E07-40CD-9100-C03DEB10440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B09A1800-022B-4F7B-9A73-D79E5C3F7B1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13055895-3BFB-4C4D-9CE9-5EA8BE9CB38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E8D11F77-5ADA-41B5-B62D-CD819A0E329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F6E3CB33-2E7C-450D-830B-749985EB236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028362A7-BD71-4793-AFA5-32CD26AC5C8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D724B1E3-4A16-4A1D-9260-ACE169E6A9A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1549535B-C8BB-4334-B391-EBD26296EAF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BE390916-474B-4A4E-8A23-6D6D8FA0572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ED87F93-0508-47B3-813C-B6A85047A2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CB992E63-61D7-4163-A702-909C89607E5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8FF08887-F25D-49B1-989C-A1B7A7F29B4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5CF82B92-433D-47F6-A82E-26134137E68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0B6A3486-7A61-41DC-AB70-3544AD9B1D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395F6DEF-ACF8-416C-B438-D284A59226E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9804C771-9AB4-4AB8-A338-720ED2F686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C9AA9B91-A50F-441F-AB31-1026A26150C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BC750720-9440-4CFA-B86F-6C2EBFF593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ED0344E9-F6E3-447D-82FB-EEA9F1D89BA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BCC4D573-93BE-4F97-96B2-A663A8E8EDF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4125BF47-6483-40D7-9D5F-2B77B982217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6880EA21-47BF-45FF-A46B-C0D0EE3BF5E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3DC800D4-4BBB-4C18-B650-18EF29E5F17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AD1799C2-2D8C-4AB2-9C9D-A31C59C62BB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EA37E34F-64D6-4624-9012-FF3646ECF3D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6105F0FD-8940-4719-B544-8B56D56B19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45BE7FCB-F0BE-4784-83FF-991EAB59951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79139A89-C57D-4024-92B8-B6F8C54AA04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7FB0E4E9-56FF-4CA2-88A7-28DE09F82F1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82B90712-9681-4C08-9C73-62BE6A87FD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B68704F2-853A-4210-98A1-F307608D4DC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7CF60EF1-07D8-46A6-880D-FE5DDB1E39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CC52D1CB-D6BD-4AB3-94C1-C252F04272B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F9DB05A2-3C8D-4E67-A3C0-C7DC9A4882E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96F091F8-060E-49C2-8777-BB85E1EE1C0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E81384BB-6D2B-427A-BA0E-AB1DB1D600E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06DB76CF-1FE8-435D-B89B-550367F66B5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D29A8ECE-023E-4E9D-8E09-3E42E62058E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A717DC8F-852C-4114-AC82-0B3BE612033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7F74D22-C291-41D2-86D6-530A40E4179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B59ACF35-8E02-4338-97B2-F385F54D10F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19C393A2-29B3-4F3C-8601-B5EE7D81709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1B65D47B-14AE-4679-B4F6-F6020A3D173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D6CA30A7-4C19-4039-8AA6-A9966F2F2DC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33E53718-3BC2-4B22-9196-F6C66571A78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EB484507-953E-4903-81B0-FD000210A2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33FB7DFB-6E50-4568-A8BC-403DCDC7D35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BAD774CE-D0FC-4216-9AB7-452AE976C64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AE2CBCC7-B27E-4C32-88A0-B027F22B251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4723BB9B-1BCD-49B8-AC0F-16B8FA83C0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AC27D039-4FA3-41E2-92E8-C33C81B35F0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F923861B-7BA8-43B0-9E46-DC227550CFB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21DDC274-148A-4E2E-9971-08ACB586276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C00C08F-74C3-4484-9585-7EBEAB1B6B4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B052F77E-A2E9-481A-9DA3-51B0F69846A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C012A9D1-7C49-4EC7-9CB8-6F459B0B93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5E7F3565-CDB5-4ED5-B57A-BB432BDAB97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367E4675-2440-420C-9D6B-DC0F3E4C659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900C4387-AD58-4762-B98B-5745EC59932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8D83C1E3-5CB3-4288-9766-4E206AB1123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CB5DBE08-1212-4834-9477-A64CCB45351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A57F8E85-9192-4987-B9E8-BE373AC6D77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0A1DC388-6FC9-4608-8FF3-D9DD721842B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92E0293A-1A4B-4F8E-9CBB-BB6983B503E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009A236B-9EEA-40A2-AFCA-D08DEC0AC48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A4F789E9-6BCF-4C86-BC8C-76DC249C05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C43118E6-8DBF-4FEA-8D89-452DA7A1915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72A7DE14-35DD-4A3E-90F3-D3BDF5793EE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59E48375-B631-4EDC-A634-87F1E42FB48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57DD65B1-EA4F-4E12-AF9C-299FCA4B345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D436EF7D-4723-4872-8680-7B4EA86C775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9814FEFC-B71F-413A-A1BD-8D6DBAF45D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841A0EC0-B68B-4B96-BB2F-BB687533235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BC8F0E8D-E06F-4B70-B51B-8DE8F2BF992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646AF8F5-78F0-4112-AD6F-A93BD08BE48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1E3B2652-7C40-4B13-8DC9-AF843FE417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2F6D6122-F64C-4AED-86FE-A57245286F2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94DB0153-B397-48B2-98EE-3ED06EA5A04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AC1A1A27-1824-4C0D-A29C-A4773BDDDB6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71C79996-B01A-4C9A-BE81-66C140475D8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919969A6-6328-4B09-BB8F-B4EE4BAD94E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29537014-D6E8-47FF-8B95-2A0D6416AE0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D9183C0E-296C-45A8-8DBF-A7C25C647DD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160218D9-6E9A-4990-9EAA-E159A74D0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5ED172AD-1C9D-4F19-A8ED-BA0B2D3E2E7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63D18480-DDA4-4DD1-A021-AA8A8D3C479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9F71438D-E16A-43E3-94C7-05BA0AAAC43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5AA1DBD2-E851-4DAA-88B0-7A9B1B9BA84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8F1FE292-0913-4F21-9314-FBDDFB38F49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A554C1A8-BD17-4280-AD60-46BFA1EF408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32536CA-4ABB-4EC5-9274-F0ADF72473E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6B6D6EA9-E2C1-4DFB-8F6D-533EA498B7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2180991-03CD-40D9-9779-8187E403964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0E7AADEE-2755-44F4-9C25-6D90060393A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6A0266D6-5FCA-4970-9992-B19640C06EE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4162AE53-E01A-41E8-AAB3-515949A6D0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E191537A-39EC-404F-BB0D-8BAB78F07C0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97DB6604-9E82-4686-B075-F06BEE87A41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EDB90CA6-2D23-4543-B9AF-11FF983C377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E16208B8-DA5D-4E5E-AA3D-3C9DADEE8AF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35EBC5D0-797D-48A5-8833-997B356DAC1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A5E27715-51B4-466C-ADD2-316F665492C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86B55387-647C-4596-8099-9B0C1C15FD7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81908C23-4F57-43AC-A00D-2A7E02E3BD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DAC5D931-60E3-4734-ACF2-B13A88AB628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363DBA1B-3AF9-439C-9317-964BB5148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A72C5D40-78CD-4032-986C-094AED70395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1B58BF42-DDCB-4416-9301-A8693363DF6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BAFBF204-1726-43C8-AC71-BAEE13FF448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AA274AC9-20A8-4883-B0B7-1A139119B41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BA44DA59-B0BA-4988-BD76-86B84695722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A40FDCB0-0B9E-4557-877B-FAE72E7788E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2180E115-4A39-4A25-AD8C-FA1A9B2192C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7B27FB95-4CDD-4EA5-9B81-4B538DAC2A4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4BCE44CD-A30A-4A39-A12A-A6A5AC6A331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7FA988BF-B770-4674-8FCB-4F5D41F18EE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9AA5D16B-849E-4728-A613-EFD1710C44B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EF9281F3-4513-4B0E-858B-5AA3A4C219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51672163-C6FC-4709-AF9C-1F8BEC5EF85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105EA1B8-3E8D-412E-847C-69AC7D5A93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ACCBAB85-716D-4FB3-A449-05D03898FF9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A0188642-2576-43CB-A213-A2E16A2EB5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EB59ADC-34A8-4453-A5BE-656FC446787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00700C3F-5906-4030-8E2B-9D4EB132854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05B14341-417A-4479-9A79-95EBA98237C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C582690-5B69-4935-99C2-2931C319F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4E416402-10DA-45D1-9E70-9C147471643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3299B25F-4F0D-46DC-8B5A-51E645CA260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D3571D8F-F0A0-4975-AE05-B69D5948B04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9523EEFD-EB73-4B82-8784-A326F022F89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031885B6-567C-49FE-8F0F-38BCE340242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2BF64C9A-4C4F-410D-BAC9-F60F816AC4B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66B0FC45-6DCF-470D-AFB1-43FF66F3512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17CAB995-9EAF-44BF-9617-51C0CB76CE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B7650F9-9525-4665-B7D5-4A87F3F38FE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27D32E8D-EAA0-4A78-8A32-5E76ABCFD0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48B4F349-FC90-4FC3-BBB0-189BF1ED135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AFC40ED4-F9E7-4162-8246-EACE183C534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1FCFA044-50C7-49AB-9BED-E4B65EA0BBA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FEB91D83-E8E1-474D-8A57-B557CBEF87E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378927DC-7030-45E4-88D2-90CB43868BD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EDE2EBBE-C372-4084-AA30-DCA6F976F93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0ED8CF11-66FC-47ED-B0AE-EA034080B89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AE046621-024F-4679-9BD0-D5B6191BCFC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95C1DF83-3C2F-4F77-9511-CADA15736AE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1098F0E8-3ABD-4AF6-9BDD-0CB2D65C916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BA1A183F-46FD-4C3D-A81F-F8A8DCB8828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8313F45D-CE74-46FE-A557-C5CF70516FE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C6EAAF45-71D3-4892-A7F0-BE238E51242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2B34164F-3199-44CA-808C-ED2423F1EF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528C3A05-8C2B-44AD-89BF-D16323019F8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C2FD8F47-12B1-4CFD-9384-593B3648F3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196CCC3A-3FBB-4396-B2FA-92EA138AFBB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DAE62AA6-EC02-43E3-A018-1AADEBDF1D8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075A0016-D890-4786-85A6-25197D44FCD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2FA0B951-D1D9-4D30-B15B-72DD14EF27F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D5494BAD-5029-4D0D-AA57-7BC6C5498A0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4DB60015-2B19-4B21-9AC1-CF32BA89192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AF27C664-A22C-41D6-A543-1C0D5D257B6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273844AE-4572-42EE-8369-4D6BDF34B9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F6A0A774-9D7C-4AE8-9161-D0B4B97170B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45873EB9-DE25-4980-855C-56AAF0C4257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44AB7E1D-39A8-4844-A46E-60C0D1A2270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A4AF9D41-02D6-4263-A1F3-4272F80390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A8B094AD-0A1C-4F56-BB37-C437DC81DC9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89BAABF-9FE2-4FB6-BB42-2B3E05C13E4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39F16A23-6D80-4C97-9009-63D258AA1B4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D65B8F4-61AE-4DE7-82F2-A8AE94D08D2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BC7B7EDA-9F8C-4DD2-AEEB-C8A4D09DD72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1B4D604D-378E-4403-B028-D17BEF8877A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0ACF4ADA-1E9D-4CDA-AFD9-4330A2EBECE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04183A76-A36E-438C-921E-4F5F0947BDE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2CF51168-A9CA-4B58-8548-2215F3C7AF2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3C3E4711-B05B-4E41-9BF5-37E6C37ACE4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03ADDA7B-BC57-47F4-94FE-F509F46D8E1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8D20213D-C68E-4C80-91DC-46E12ECAC41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CAA4828F-C255-445A-9AFB-33A6147E0CBE}"/>
            </a:ext>
          </a:extLst>
        </xdr:cNvPr>
        <xdr:cNvGrpSpPr/>
      </xdr:nvGrpSpPr>
      <xdr:grpSpPr>
        <a:xfrm>
          <a:off x="14620875" y="4810125"/>
          <a:ext cx="38100" cy="24765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C098434D-5E86-4486-BAB4-DEC179FCD910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324D18E1-3ACD-4C2F-813C-E104847D81EE}"/>
            </a:ext>
          </a:extLst>
        </xdr:cNvPr>
        <xdr:cNvGrpSpPr/>
      </xdr:nvGrpSpPr>
      <xdr:grpSpPr>
        <a:xfrm>
          <a:off x="14620875" y="7524750"/>
          <a:ext cx="38100" cy="7620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FDF76CD3-0158-46BA-B961-4A4355ECAEB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B35AC9F3-19FD-4D04-8F3F-E4AE1A5A3D74}"/>
            </a:ext>
          </a:extLst>
        </xdr:cNvPr>
        <xdr:cNvGrpSpPr/>
      </xdr:nvGrpSpPr>
      <xdr:grpSpPr>
        <a:xfrm>
          <a:off x="14620875" y="7524750"/>
          <a:ext cx="38100" cy="7620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FE8FBDC6-0945-4E73-B956-6DEB4FAB847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1C277579-3B2E-4E3B-9B2B-8E8C5DCE94C2}"/>
            </a:ext>
          </a:extLst>
        </xdr:cNvPr>
        <xdr:cNvGrpSpPr/>
      </xdr:nvGrpSpPr>
      <xdr:grpSpPr>
        <a:xfrm>
          <a:off x="14620875" y="16516350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8430C7FB-5B93-425B-B99A-D2414EA6D363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A36AC94A-EF45-491F-9A07-BB2BC6C74D3C}"/>
            </a:ext>
          </a:extLst>
        </xdr:cNvPr>
        <xdr:cNvGrpSpPr/>
      </xdr:nvGrpSpPr>
      <xdr:grpSpPr>
        <a:xfrm>
          <a:off x="14620875" y="19602450"/>
          <a:ext cx="38100" cy="38195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C1B6DB7B-0E14-49EA-B423-79D919D2EAB3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943CCE70-F3DC-40F7-AD46-26A4574EC769}"/>
            </a:ext>
          </a:extLst>
        </xdr:cNvPr>
        <xdr:cNvGrpSpPr/>
      </xdr:nvGrpSpPr>
      <xdr:grpSpPr>
        <a:xfrm>
          <a:off x="14620875" y="19602450"/>
          <a:ext cx="38100" cy="3819525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F6542353-72CE-4D73-A852-85AFCF18A74C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57AEA8A3-BEAA-457A-98BE-734A2DCE0985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E8A75070-75B6-4DD8-9FD8-9CBCC88E2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DBE9678D-A537-4F5E-99A5-D84CE0C28E5F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EF7172DA-4D07-4A94-ACB6-F16674868D3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1AD11B79-4CC8-4E10-8169-5EA101C671E0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E7B9B7EB-DC65-4FD3-87BC-5C38316A06B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C0ED9A1D-6133-4426-A723-C63BF1CB7FC1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B0795EE8-CF5F-4B78-B311-BFC752D3487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F21C29A7-DF9E-4058-9C69-86B6E84BAEE1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960AC9A9-5093-4E39-AF24-759BBAF6FCA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AA7014BC-720E-4CE1-8CBF-C23F445B82A0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3682978B-5761-4C90-A4D6-CAC1FA29A2A1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34939F9E-961A-4E40-839F-F3C703726985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186AC9CC-11C8-4D09-A623-684D2CF7C82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67ECDF29-6807-452E-9C66-1FCF36976424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2552503E-8FA1-47C6-9D08-2B9703A2B06E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C2414793-1601-4AD0-9144-3E2B27BA3A7A}"/>
            </a:ext>
          </a:extLst>
        </xdr:cNvPr>
        <xdr:cNvGrpSpPr/>
      </xdr:nvGrpSpPr>
      <xdr:grpSpPr>
        <a:xfrm>
          <a:off x="14620875" y="18516600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A7B00E87-1A3A-4C59-966C-3AC6AA38B3F9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39166869-1D73-4481-9B11-9C7826A99DDA}"/>
            </a:ext>
          </a:extLst>
        </xdr:cNvPr>
        <xdr:cNvGrpSpPr/>
      </xdr:nvGrpSpPr>
      <xdr:grpSpPr>
        <a:xfrm>
          <a:off x="14620875" y="18516600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8A151036-AE98-4002-87C0-809E9750CF0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5FD89F12-6F72-42A1-A012-B455498A5DC9}"/>
            </a:ext>
          </a:extLst>
        </xdr:cNvPr>
        <xdr:cNvGrpSpPr/>
      </xdr:nvGrpSpPr>
      <xdr:grpSpPr>
        <a:xfrm>
          <a:off x="14620875" y="18716625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ABA373F0-1D5D-4E0C-8090-103B9EF2319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17B917C5-D30D-4FD7-81DE-BD9482640C89}"/>
            </a:ext>
          </a:extLst>
        </xdr:cNvPr>
        <xdr:cNvGrpSpPr/>
      </xdr:nvGrpSpPr>
      <xdr:grpSpPr>
        <a:xfrm>
          <a:off x="14620875" y="18716625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5CC274C7-71D6-4E99-82BC-24B5FDD1A3A5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7016D4E6-FAAE-4AFC-B458-D8139DED8A49}"/>
            </a:ext>
          </a:extLst>
        </xdr:cNvPr>
        <xdr:cNvGrpSpPr/>
      </xdr:nvGrpSpPr>
      <xdr:grpSpPr>
        <a:xfrm>
          <a:off x="14620875" y="19716750"/>
          <a:ext cx="38100" cy="3705225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4CAA0717-EEFD-47B3-9484-28F926CA8225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CCAD2B3B-8F3B-4DDF-8A6A-CA988085CBE0}"/>
            </a:ext>
          </a:extLst>
        </xdr:cNvPr>
        <xdr:cNvGrpSpPr/>
      </xdr:nvGrpSpPr>
      <xdr:grpSpPr>
        <a:xfrm>
          <a:off x="14620875" y="19716750"/>
          <a:ext cx="38100" cy="3705225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B9D01E1C-7D96-45D9-8954-300AC7EF207A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ED5E2977-F601-4CC7-B51E-BC3A26CBCE16}"/>
            </a:ext>
          </a:extLst>
        </xdr:cNvPr>
        <xdr:cNvGrpSpPr/>
      </xdr:nvGrpSpPr>
      <xdr:grpSpPr>
        <a:xfrm>
          <a:off x="14620875" y="19716750"/>
          <a:ext cx="38100" cy="3705225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DE71B840-8245-4E32-B2D4-BF1571E2F7A3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B228C658-3561-40D5-9EBF-C7985286C9D6}"/>
            </a:ext>
          </a:extLst>
        </xdr:cNvPr>
        <xdr:cNvGrpSpPr/>
      </xdr:nvGrpSpPr>
      <xdr:grpSpPr>
        <a:xfrm>
          <a:off x="14458950" y="7553325"/>
          <a:ext cx="190500" cy="885825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6AF0D18F-9A55-4FED-9C19-940A425FBC10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97396CEC-E45E-44AD-8274-7A6969B43CC3}"/>
            </a:ext>
          </a:extLst>
        </xdr:cNvPr>
        <xdr:cNvGrpSpPr/>
      </xdr:nvGrpSpPr>
      <xdr:grpSpPr>
        <a:xfrm>
          <a:off x="14630400" y="7953375"/>
          <a:ext cx="28575" cy="885825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0A7E915E-B600-43EE-8697-951D7152B296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2EE1D7CD-4A05-4B2D-99E4-4A143DC6217D}"/>
            </a:ext>
          </a:extLst>
        </xdr:cNvPr>
        <xdr:cNvGrpSpPr/>
      </xdr:nvGrpSpPr>
      <xdr:grpSpPr>
        <a:xfrm>
          <a:off x="14620875" y="8524875"/>
          <a:ext cx="38100" cy="3162300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FC3CA0A8-AE9A-432F-989F-1AFF46896D9D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6F4175D-16ED-4E0D-BCA1-B5D862CE836F}"/>
            </a:ext>
          </a:extLst>
        </xdr:cNvPr>
        <xdr:cNvGrpSpPr/>
      </xdr:nvGrpSpPr>
      <xdr:grpSpPr>
        <a:xfrm>
          <a:off x="14620875" y="8524875"/>
          <a:ext cx="38100" cy="3162300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B90E7140-6480-48D3-8B9A-0B022E3BFA58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50B4F6D8-E423-4AB5-87D3-02B01CE992CB}"/>
            </a:ext>
          </a:extLst>
        </xdr:cNvPr>
        <xdr:cNvGrpSpPr/>
      </xdr:nvGrpSpPr>
      <xdr:grpSpPr>
        <a:xfrm>
          <a:off x="14620875" y="11725275"/>
          <a:ext cx="38100" cy="1285875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03585099-0777-41B0-A974-192A2F2B699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04C4A131-73F7-4436-B498-46C7A819E649}"/>
            </a:ext>
          </a:extLst>
        </xdr:cNvPr>
        <xdr:cNvGrpSpPr/>
      </xdr:nvGrpSpPr>
      <xdr:grpSpPr>
        <a:xfrm>
          <a:off x="14439900" y="11706225"/>
          <a:ext cx="190500" cy="1276350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AB6FEF20-DABF-42C1-BA26-745ADE98E7A9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65D5C14D-5E22-4BA8-8B51-603EB4F1FB0D}"/>
            </a:ext>
          </a:extLst>
        </xdr:cNvPr>
        <xdr:cNvGrpSpPr/>
      </xdr:nvGrpSpPr>
      <xdr:grpSpPr>
        <a:xfrm>
          <a:off x="14620875" y="13125450"/>
          <a:ext cx="38100" cy="33528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3FE1289B-ECA9-4DFD-9C77-3008FA4C430C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08E985D8-F0CE-487D-82AA-79E579FE41C2}"/>
            </a:ext>
          </a:extLst>
        </xdr:cNvPr>
        <xdr:cNvGrpSpPr/>
      </xdr:nvGrpSpPr>
      <xdr:grpSpPr>
        <a:xfrm>
          <a:off x="14620875" y="13125450"/>
          <a:ext cx="38100" cy="33528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69CCAD1A-4B1D-4939-92EF-2D333631DF8C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BE3771EA-7372-44DF-89F8-FC0B1D0DA840}"/>
            </a:ext>
          </a:extLst>
        </xdr:cNvPr>
        <xdr:cNvGrpSpPr/>
      </xdr:nvGrpSpPr>
      <xdr:grpSpPr>
        <a:xfrm>
          <a:off x="14620875" y="21621750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C950B84B-2028-40E0-84D3-6833BEFB250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81779BCE-E003-485C-8299-77BC78D11120}"/>
            </a:ext>
          </a:extLst>
        </xdr:cNvPr>
        <xdr:cNvGrpSpPr/>
      </xdr:nvGrpSpPr>
      <xdr:grpSpPr>
        <a:xfrm>
          <a:off x="14620875" y="21621750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EA2E2C72-3669-4579-99B4-12E5F2D3B9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D17AB03E-0A06-4D68-A8BC-D101C16215AE}"/>
            </a:ext>
          </a:extLst>
        </xdr:cNvPr>
        <xdr:cNvGrpSpPr/>
      </xdr:nvGrpSpPr>
      <xdr:grpSpPr>
        <a:xfrm>
          <a:off x="14620875" y="20669250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30BB49BA-2DE0-4455-B608-745038502ABD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D985D75A-AB3B-48D5-B744-DE9CD60EC370}"/>
            </a:ext>
          </a:extLst>
        </xdr:cNvPr>
        <xdr:cNvGrpSpPr/>
      </xdr:nvGrpSpPr>
      <xdr:grpSpPr>
        <a:xfrm>
          <a:off x="14620875" y="20669250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7894931B-9BF7-464F-8274-24DD5FD5221E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8BAD0709-DAF8-440C-B10C-C16FD7963969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4CFAA3DA-E687-4E95-8B86-B7E36EFDCA77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67A44DCA-F097-48DC-9B32-3A1E2852ED72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ED4EAFF5-3356-4C31-AB6C-776AC247B58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5098C82B-9643-4D20-8340-C0B6659F4283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E3821D3A-94C9-4FBE-BA86-F11F88B244ED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C5E9B31B-8C37-4133-8292-6AA9CABF2A3C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58D38FDD-AD02-4B6D-9155-FEDC9308E89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070BD04F-AE23-4678-86E4-74D35896DEE9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B2B2CEBA-6BBE-4B04-84CC-29F87017B578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D70B9-21A0-4D1D-B6FE-9411108F58D6}">
  <dimension ref="A1:AB118"/>
  <sheetViews>
    <sheetView tabSelected="1" topLeftCell="A2" workbookViewId="0">
      <selection activeCell="U15" sqref="U15:V15"/>
    </sheetView>
  </sheetViews>
  <sheetFormatPr defaultRowHeight="15"/>
  <sheetData>
    <row r="1" spans="1:28">
      <c r="A1" s="421" t="s">
        <v>0</v>
      </c>
      <c r="B1" s="166"/>
      <c r="C1" s="166"/>
      <c r="D1" s="166"/>
      <c r="E1" s="166"/>
      <c r="F1" s="166"/>
      <c r="G1" s="166"/>
      <c r="H1" s="166"/>
      <c r="I1" s="166"/>
      <c r="J1" s="120"/>
      <c r="K1" s="422"/>
      <c r="L1" s="166"/>
      <c r="M1" s="166"/>
      <c r="N1" s="166"/>
      <c r="O1" s="120"/>
      <c r="P1" s="423" t="s">
        <v>1</v>
      </c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20"/>
    </row>
    <row r="2" spans="1:28" ht="15.75" thickBot="1">
      <c r="A2" s="121"/>
      <c r="B2" s="130"/>
      <c r="C2" s="130"/>
      <c r="D2" s="130"/>
      <c r="E2" s="130"/>
      <c r="F2" s="130"/>
      <c r="G2" s="130"/>
      <c r="H2" s="130"/>
      <c r="I2" s="130"/>
      <c r="J2" s="122"/>
      <c r="K2" s="132"/>
      <c r="L2" s="167"/>
      <c r="M2" s="167"/>
      <c r="N2" s="167"/>
      <c r="O2" s="133"/>
      <c r="P2" s="132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33"/>
    </row>
    <row r="3" spans="1:28" ht="15.75" thickBot="1">
      <c r="A3" s="424" t="s">
        <v>2</v>
      </c>
      <c r="B3" s="425"/>
      <c r="C3" s="190" t="s">
        <v>3</v>
      </c>
      <c r="D3" s="120"/>
      <c r="E3" s="429">
        <v>44318</v>
      </c>
      <c r="F3" s="166"/>
      <c r="G3" s="166"/>
      <c r="H3" s="166"/>
      <c r="I3" s="430" t="s">
        <v>4</v>
      </c>
      <c r="J3" s="99"/>
      <c r="K3" s="431" t="s">
        <v>5</v>
      </c>
      <c r="L3" s="418"/>
      <c r="M3" s="417" t="s">
        <v>6</v>
      </c>
      <c r="N3" s="418"/>
      <c r="O3" s="417" t="s">
        <v>7</v>
      </c>
      <c r="P3" s="418"/>
      <c r="Q3" s="417" t="s">
        <v>8</v>
      </c>
      <c r="R3" s="418"/>
      <c r="S3" s="417" t="s">
        <v>9</v>
      </c>
      <c r="T3" s="418"/>
      <c r="U3" s="417" t="s">
        <v>10</v>
      </c>
      <c r="V3" s="419"/>
      <c r="W3" s="417" t="s">
        <v>11</v>
      </c>
      <c r="X3" s="419"/>
      <c r="Y3" s="328" t="s">
        <v>12</v>
      </c>
      <c r="Z3" s="192"/>
      <c r="AA3" s="420" t="s">
        <v>13</v>
      </c>
      <c r="AB3" s="120"/>
    </row>
    <row r="4" spans="1:28" ht="15.75" thickBot="1">
      <c r="A4" s="426"/>
      <c r="B4" s="425"/>
      <c r="C4" s="132"/>
      <c r="D4" s="133"/>
      <c r="E4" s="167"/>
      <c r="F4" s="167"/>
      <c r="G4" s="167"/>
      <c r="H4" s="167"/>
      <c r="I4" s="267" t="s">
        <v>14</v>
      </c>
      <c r="J4" s="75"/>
      <c r="K4" s="396" t="s">
        <v>15</v>
      </c>
      <c r="L4" s="397"/>
      <c r="M4" s="396" t="s">
        <v>15</v>
      </c>
      <c r="N4" s="397"/>
      <c r="O4" s="396" t="s">
        <v>15</v>
      </c>
      <c r="P4" s="397"/>
      <c r="Q4" s="396" t="s">
        <v>15</v>
      </c>
      <c r="R4" s="397"/>
      <c r="S4" s="396" t="s">
        <v>15</v>
      </c>
      <c r="T4" s="397"/>
      <c r="U4" s="438" t="s">
        <v>1</v>
      </c>
      <c r="V4" s="439"/>
      <c r="W4" s="440" t="s">
        <v>1</v>
      </c>
      <c r="X4" s="441"/>
      <c r="Y4" s="442">
        <f>SUM(K7,M7,O7,Q7,S7,U7,W7)</f>
        <v>42.25</v>
      </c>
      <c r="Z4" s="443"/>
      <c r="AA4" s="442">
        <f>SUM(Y9,AA9)</f>
        <v>42.25</v>
      </c>
      <c r="AB4" s="120"/>
    </row>
    <row r="5" spans="1:28" ht="15.75" thickBot="1">
      <c r="A5" s="426"/>
      <c r="B5" s="425"/>
      <c r="C5" s="446"/>
      <c r="D5" s="447"/>
      <c r="E5" s="447"/>
      <c r="F5" s="447"/>
      <c r="G5" s="447"/>
      <c r="H5" s="448"/>
      <c r="I5" s="455" t="s">
        <v>16</v>
      </c>
      <c r="J5" s="75"/>
      <c r="K5" s="77">
        <v>0.5</v>
      </c>
      <c r="L5" s="394"/>
      <c r="M5" s="126" t="s">
        <v>1</v>
      </c>
      <c r="N5" s="395"/>
      <c r="O5" s="126" t="s">
        <v>1</v>
      </c>
      <c r="P5" s="395"/>
      <c r="Q5" s="126" t="s">
        <v>1</v>
      </c>
      <c r="R5" s="395"/>
      <c r="S5" s="77"/>
      <c r="T5" s="394"/>
      <c r="U5" s="126" t="s">
        <v>1</v>
      </c>
      <c r="V5" s="432"/>
      <c r="W5" s="126"/>
      <c r="X5" s="432"/>
      <c r="Y5" s="444"/>
      <c r="Z5" s="445"/>
      <c r="AA5" s="132"/>
      <c r="AB5" s="133"/>
    </row>
    <row r="6" spans="1:28">
      <c r="A6" s="426"/>
      <c r="B6" s="425"/>
      <c r="C6" s="449"/>
      <c r="D6" s="450"/>
      <c r="E6" s="450"/>
      <c r="F6" s="450"/>
      <c r="G6" s="450"/>
      <c r="H6" s="451"/>
      <c r="I6" s="433" t="s">
        <v>17</v>
      </c>
      <c r="J6" s="75"/>
      <c r="K6" s="434" t="s">
        <v>79</v>
      </c>
      <c r="L6" s="435"/>
      <c r="M6" s="434" t="s">
        <v>18</v>
      </c>
      <c r="N6" s="436"/>
      <c r="O6" s="434" t="s">
        <v>18</v>
      </c>
      <c r="P6" s="435"/>
      <c r="Q6" s="434" t="s">
        <v>82</v>
      </c>
      <c r="R6" s="435"/>
      <c r="S6" s="434" t="s">
        <v>83</v>
      </c>
      <c r="T6" s="435"/>
      <c r="U6" s="434" t="s">
        <v>1</v>
      </c>
      <c r="V6" s="437"/>
      <c r="W6" s="415" t="s">
        <v>1</v>
      </c>
      <c r="X6" s="416"/>
      <c r="Y6" s="131" t="s">
        <v>19</v>
      </c>
      <c r="Z6" s="120"/>
      <c r="AA6" s="131" t="s">
        <v>1</v>
      </c>
      <c r="AB6" s="120"/>
    </row>
    <row r="7" spans="1:28" ht="15.75" thickBot="1">
      <c r="A7" s="427"/>
      <c r="B7" s="428"/>
      <c r="C7" s="452"/>
      <c r="D7" s="453"/>
      <c r="E7" s="453"/>
      <c r="F7" s="453"/>
      <c r="G7" s="453"/>
      <c r="H7" s="454"/>
      <c r="I7" s="378" t="s">
        <v>20</v>
      </c>
      <c r="J7" s="379"/>
      <c r="K7" s="380">
        <v>8.5</v>
      </c>
      <c r="L7" s="381"/>
      <c r="M7" s="380">
        <v>8.5</v>
      </c>
      <c r="N7" s="381"/>
      <c r="O7" s="380">
        <v>8.5</v>
      </c>
      <c r="P7" s="381"/>
      <c r="Q7" s="380">
        <v>8.75</v>
      </c>
      <c r="R7" s="381"/>
      <c r="S7" s="380">
        <v>8</v>
      </c>
      <c r="T7" s="381"/>
      <c r="U7" s="382" t="s">
        <v>1</v>
      </c>
      <c r="V7" s="383"/>
      <c r="W7" s="398" t="s">
        <v>1</v>
      </c>
      <c r="X7" s="399"/>
      <c r="Y7" s="132"/>
      <c r="Z7" s="133"/>
      <c r="AA7" s="132"/>
      <c r="AB7" s="133"/>
    </row>
    <row r="8" spans="1:28">
      <c r="A8" s="400" t="s">
        <v>21</v>
      </c>
      <c r="B8" s="402">
        <v>2</v>
      </c>
      <c r="C8" s="403"/>
      <c r="D8" s="404"/>
      <c r="E8" s="404"/>
      <c r="F8" s="405"/>
      <c r="G8" s="412" t="s">
        <v>22</v>
      </c>
      <c r="H8" s="87"/>
      <c r="I8" s="413" t="s">
        <v>23</v>
      </c>
      <c r="J8" s="413" t="s">
        <v>24</v>
      </c>
      <c r="K8" s="1" t="s">
        <v>25</v>
      </c>
      <c r="L8" s="2" t="s">
        <v>26</v>
      </c>
      <c r="M8" s="1" t="s">
        <v>25</v>
      </c>
      <c r="N8" s="2" t="s">
        <v>26</v>
      </c>
      <c r="O8" s="1" t="s">
        <v>25</v>
      </c>
      <c r="P8" s="2" t="s">
        <v>26</v>
      </c>
      <c r="Q8" s="1" t="s">
        <v>25</v>
      </c>
      <c r="R8" s="2" t="s">
        <v>26</v>
      </c>
      <c r="S8" s="1" t="s">
        <v>25</v>
      </c>
      <c r="T8" s="2" t="s">
        <v>26</v>
      </c>
      <c r="U8" s="3" t="s">
        <v>25</v>
      </c>
      <c r="V8" s="4" t="s">
        <v>26</v>
      </c>
      <c r="W8" s="3" t="s">
        <v>25</v>
      </c>
      <c r="X8" s="4" t="s">
        <v>26</v>
      </c>
      <c r="Y8" s="250" t="s">
        <v>27</v>
      </c>
      <c r="Z8" s="99"/>
      <c r="AA8" s="250" t="s">
        <v>28</v>
      </c>
      <c r="AB8" s="99"/>
    </row>
    <row r="9" spans="1:28">
      <c r="A9" s="205"/>
      <c r="B9" s="205"/>
      <c r="C9" s="406"/>
      <c r="D9" s="407"/>
      <c r="E9" s="407"/>
      <c r="F9" s="408"/>
      <c r="G9" s="391" t="e">
        <f>AA9/AA4</f>
        <v>#VALUE!</v>
      </c>
      <c r="H9" s="130"/>
      <c r="I9" s="205"/>
      <c r="J9" s="205"/>
      <c r="K9" s="386">
        <f>SUM(K12:L72)</f>
        <v>8.5</v>
      </c>
      <c r="L9" s="392" t="s">
        <v>1</v>
      </c>
      <c r="M9" s="386">
        <f>SUM(M12:N72)</f>
        <v>8.5</v>
      </c>
      <c r="N9" s="392"/>
      <c r="O9" s="386">
        <f>SUM(O12:P72)</f>
        <v>8.5</v>
      </c>
      <c r="P9" s="392" t="s">
        <v>1</v>
      </c>
      <c r="Q9" s="386">
        <f>SUM(Q12:R72)</f>
        <v>8.75</v>
      </c>
      <c r="R9" s="414"/>
      <c r="S9" s="386">
        <f>SUM(S12:T72)</f>
        <v>8</v>
      </c>
      <c r="T9" s="414"/>
      <c r="U9" s="386" t="s">
        <v>1</v>
      </c>
      <c r="V9" s="388" t="s">
        <v>1</v>
      </c>
      <c r="W9" s="386" t="s">
        <v>1</v>
      </c>
      <c r="X9" s="388"/>
      <c r="Y9" s="389">
        <f>SUM(K9,M9,O9,Q9,S9,U9,W9)</f>
        <v>42.25</v>
      </c>
      <c r="Z9" s="95"/>
      <c r="AA9" s="390" t="s">
        <v>1</v>
      </c>
      <c r="AB9" s="95"/>
    </row>
    <row r="10" spans="1:28" ht="15.75" thickBot="1">
      <c r="A10" s="401"/>
      <c r="B10" s="401"/>
      <c r="C10" s="409"/>
      <c r="D10" s="410"/>
      <c r="E10" s="410"/>
      <c r="F10" s="411"/>
      <c r="G10" s="132"/>
      <c r="H10" s="167"/>
      <c r="I10" s="401"/>
      <c r="J10" s="401"/>
      <c r="K10" s="387"/>
      <c r="L10" s="393"/>
      <c r="M10" s="387"/>
      <c r="N10" s="393"/>
      <c r="O10" s="387"/>
      <c r="P10" s="393"/>
      <c r="Q10" s="387"/>
      <c r="R10" s="393"/>
      <c r="S10" s="387"/>
      <c r="T10" s="393"/>
      <c r="U10" s="387"/>
      <c r="V10" s="205"/>
      <c r="W10" s="387"/>
      <c r="X10" s="205"/>
      <c r="Y10" s="132"/>
      <c r="Z10" s="133"/>
      <c r="AA10" s="132"/>
      <c r="AB10" s="133"/>
    </row>
    <row r="11" spans="1:28" ht="15.75" thickBot="1">
      <c r="A11" s="384" t="s">
        <v>29</v>
      </c>
      <c r="B11" s="192"/>
      <c r="C11" s="385"/>
      <c r="D11" s="166"/>
      <c r="E11" s="120"/>
      <c r="F11" s="5"/>
      <c r="G11" s="6"/>
      <c r="H11" s="7"/>
      <c r="I11" s="8"/>
      <c r="J11" s="8"/>
      <c r="K11" s="370" t="s">
        <v>1</v>
      </c>
      <c r="L11" s="371"/>
      <c r="M11" s="370"/>
      <c r="N11" s="371"/>
      <c r="O11" s="370" t="s">
        <v>1</v>
      </c>
      <c r="P11" s="371"/>
      <c r="Q11" s="370"/>
      <c r="R11" s="371"/>
      <c r="S11" s="370"/>
      <c r="T11" s="371"/>
      <c r="U11" s="372"/>
      <c r="V11" s="373"/>
      <c r="W11" s="372"/>
      <c r="X11" s="374"/>
      <c r="Y11" s="190"/>
      <c r="Z11" s="120"/>
      <c r="AA11" s="375"/>
      <c r="AB11" s="192"/>
    </row>
    <row r="12" spans="1:28" ht="15.75" thickBot="1">
      <c r="A12" s="321"/>
      <c r="B12" s="322"/>
      <c r="C12" s="348" t="s">
        <v>30</v>
      </c>
      <c r="D12" s="349"/>
      <c r="E12" s="349"/>
      <c r="F12" s="350"/>
      <c r="G12" s="9" t="s">
        <v>1</v>
      </c>
      <c r="H12" s="10"/>
      <c r="I12" s="10"/>
      <c r="J12" s="11"/>
      <c r="K12" s="368" t="s">
        <v>1</v>
      </c>
      <c r="L12" s="369"/>
      <c r="M12" s="376">
        <v>0.5</v>
      </c>
      <c r="N12" s="377"/>
      <c r="O12" s="376" t="s">
        <v>1</v>
      </c>
      <c r="P12" s="377"/>
      <c r="Q12" s="366">
        <v>0.5</v>
      </c>
      <c r="R12" s="367"/>
      <c r="S12" s="368">
        <v>0.5</v>
      </c>
      <c r="T12" s="369"/>
      <c r="U12" s="221" t="s">
        <v>1</v>
      </c>
      <c r="V12" s="122"/>
      <c r="W12" s="368" t="s">
        <v>1</v>
      </c>
      <c r="X12" s="369"/>
      <c r="Y12" s="98">
        <f>SUM(K12:X12)</f>
        <v>1.5</v>
      </c>
      <c r="Z12" s="99"/>
      <c r="AA12" s="134" t="s">
        <v>1</v>
      </c>
      <c r="AB12" s="120"/>
    </row>
    <row r="13" spans="1:28" ht="15.75" thickBot="1">
      <c r="A13" s="323"/>
      <c r="B13" s="324"/>
      <c r="C13" s="348" t="s">
        <v>31</v>
      </c>
      <c r="D13" s="349"/>
      <c r="E13" s="349"/>
      <c r="F13" s="350"/>
      <c r="G13" s="12" t="s">
        <v>1</v>
      </c>
      <c r="H13" s="13"/>
      <c r="I13" s="13"/>
      <c r="J13" s="14"/>
      <c r="K13" s="343">
        <v>0.5</v>
      </c>
      <c r="L13" s="344"/>
      <c r="M13" s="339" t="s">
        <v>1</v>
      </c>
      <c r="N13" s="340"/>
      <c r="O13" s="339" t="s">
        <v>1</v>
      </c>
      <c r="P13" s="340"/>
      <c r="Q13" s="341">
        <v>0.5</v>
      </c>
      <c r="R13" s="342"/>
      <c r="S13" s="343" t="s">
        <v>1</v>
      </c>
      <c r="T13" s="344"/>
      <c r="U13" s="345"/>
      <c r="V13" s="346"/>
      <c r="W13" s="343" t="s">
        <v>1</v>
      </c>
      <c r="X13" s="344"/>
      <c r="Y13" s="98">
        <f t="shared" ref="Y13:Y53" si="0">SUM(K13:X13)</f>
        <v>1</v>
      </c>
      <c r="Z13" s="99"/>
      <c r="AA13" s="121"/>
      <c r="AB13" s="122"/>
    </row>
    <row r="14" spans="1:28" ht="15.75" thickBot="1">
      <c r="A14" s="323"/>
      <c r="B14" s="324"/>
      <c r="C14" s="348" t="s">
        <v>32</v>
      </c>
      <c r="D14" s="349"/>
      <c r="E14" s="349"/>
      <c r="F14" s="350"/>
      <c r="G14" s="12"/>
      <c r="H14" s="13"/>
      <c r="I14" s="13"/>
      <c r="J14" s="14"/>
      <c r="K14" s="343" t="s">
        <v>1</v>
      </c>
      <c r="L14" s="344"/>
      <c r="M14" s="339" t="s">
        <v>1</v>
      </c>
      <c r="N14" s="340"/>
      <c r="O14" s="339">
        <v>3</v>
      </c>
      <c r="P14" s="340"/>
      <c r="Q14" s="341">
        <v>4</v>
      </c>
      <c r="R14" s="342"/>
      <c r="S14" s="343">
        <v>0.5</v>
      </c>
      <c r="T14" s="344"/>
      <c r="U14" s="345" t="s">
        <v>1</v>
      </c>
      <c r="V14" s="346"/>
      <c r="W14" s="343" t="s">
        <v>1</v>
      </c>
      <c r="X14" s="344"/>
      <c r="Y14" s="98">
        <f t="shared" si="0"/>
        <v>7.5</v>
      </c>
      <c r="Z14" s="99"/>
      <c r="AA14" s="132"/>
      <c r="AB14" s="133"/>
    </row>
    <row r="15" spans="1:28" ht="15.75" thickBot="1">
      <c r="A15" s="323"/>
      <c r="B15" s="324"/>
      <c r="C15" s="348" t="s">
        <v>33</v>
      </c>
      <c r="D15" s="349"/>
      <c r="E15" s="349"/>
      <c r="F15" s="350"/>
      <c r="G15" s="12"/>
      <c r="H15" s="13"/>
      <c r="I15" s="13"/>
      <c r="J15" s="14"/>
      <c r="K15" s="343">
        <v>2</v>
      </c>
      <c r="L15" s="344"/>
      <c r="M15" s="364">
        <v>2.25</v>
      </c>
      <c r="N15" s="365"/>
      <c r="O15" s="364">
        <v>1.5</v>
      </c>
      <c r="P15" s="365"/>
      <c r="Q15" s="341">
        <v>1.25</v>
      </c>
      <c r="R15" s="342"/>
      <c r="S15" s="343" t="s">
        <v>1</v>
      </c>
      <c r="T15" s="344"/>
      <c r="U15" s="345" t="s">
        <v>1</v>
      </c>
      <c r="V15" s="346"/>
      <c r="W15" s="343" t="s">
        <v>1</v>
      </c>
      <c r="X15" s="344"/>
      <c r="Y15" s="98">
        <f t="shared" si="0"/>
        <v>7</v>
      </c>
      <c r="Z15" s="99"/>
      <c r="AA15" s="190"/>
      <c r="AB15" s="120"/>
    </row>
    <row r="16" spans="1:28" ht="15.75" thickBot="1">
      <c r="A16" s="323"/>
      <c r="B16" s="324"/>
      <c r="C16" s="348" t="s">
        <v>34</v>
      </c>
      <c r="D16" s="349"/>
      <c r="E16" s="349"/>
      <c r="F16" s="350"/>
      <c r="G16" s="12"/>
      <c r="H16" s="13"/>
      <c r="I16" s="13"/>
      <c r="J16" s="14"/>
      <c r="K16" s="343">
        <v>2.5</v>
      </c>
      <c r="L16" s="344"/>
      <c r="M16" s="339">
        <v>1</v>
      </c>
      <c r="N16" s="340"/>
      <c r="O16" s="339">
        <v>1.5</v>
      </c>
      <c r="P16" s="340"/>
      <c r="Q16" s="341">
        <v>1.5</v>
      </c>
      <c r="R16" s="342"/>
      <c r="S16" s="343">
        <v>0.75</v>
      </c>
      <c r="T16" s="344"/>
      <c r="U16" s="345"/>
      <c r="V16" s="346"/>
      <c r="W16" s="343" t="s">
        <v>1</v>
      </c>
      <c r="X16" s="344"/>
      <c r="Y16" s="98">
        <f t="shared" si="0"/>
        <v>7.25</v>
      </c>
      <c r="Z16" s="99"/>
      <c r="AA16" s="121"/>
      <c r="AB16" s="122"/>
    </row>
    <row r="17" spans="1:28" ht="15.75" thickBot="1">
      <c r="A17" s="323"/>
      <c r="B17" s="324"/>
      <c r="C17" s="348" t="s">
        <v>35</v>
      </c>
      <c r="D17" s="349"/>
      <c r="E17" s="349"/>
      <c r="F17" s="350"/>
      <c r="G17" s="15"/>
      <c r="H17" s="16"/>
      <c r="I17" s="16"/>
      <c r="J17" s="17"/>
      <c r="K17" s="343" t="s">
        <v>1</v>
      </c>
      <c r="L17" s="344"/>
      <c r="M17" s="339" t="s">
        <v>1</v>
      </c>
      <c r="N17" s="340"/>
      <c r="O17" s="339" t="s">
        <v>1</v>
      </c>
      <c r="P17" s="340"/>
      <c r="Q17" s="341" t="s">
        <v>1</v>
      </c>
      <c r="R17" s="342"/>
      <c r="S17" s="343">
        <v>2.5</v>
      </c>
      <c r="T17" s="344"/>
      <c r="U17" s="345"/>
      <c r="V17" s="346"/>
      <c r="W17" s="343" t="s">
        <v>1</v>
      </c>
      <c r="X17" s="344"/>
      <c r="Y17" s="98">
        <f t="shared" si="0"/>
        <v>2.5</v>
      </c>
      <c r="Z17" s="99"/>
      <c r="AA17" s="132"/>
      <c r="AB17" s="133"/>
    </row>
    <row r="18" spans="1:28" ht="15.75" thickBot="1">
      <c r="A18" s="323"/>
      <c r="B18" s="324"/>
      <c r="C18" s="348" t="s">
        <v>36</v>
      </c>
      <c r="D18" s="349"/>
      <c r="E18" s="349"/>
      <c r="F18" s="350"/>
      <c r="G18" s="12"/>
      <c r="H18" s="13"/>
      <c r="I18" s="13"/>
      <c r="J18" s="14"/>
      <c r="K18" s="343" t="s">
        <v>1</v>
      </c>
      <c r="L18" s="344"/>
      <c r="M18" s="339" t="s">
        <v>1</v>
      </c>
      <c r="N18" s="340"/>
      <c r="O18" s="339" t="s">
        <v>1</v>
      </c>
      <c r="P18" s="340"/>
      <c r="Q18" s="341" t="s">
        <v>1</v>
      </c>
      <c r="R18" s="342"/>
      <c r="S18" s="343" t="s">
        <v>1</v>
      </c>
      <c r="T18" s="344"/>
      <c r="U18" s="345"/>
      <c r="V18" s="346"/>
      <c r="W18" s="343"/>
      <c r="X18" s="344"/>
      <c r="Y18" s="98">
        <f t="shared" si="0"/>
        <v>0</v>
      </c>
      <c r="Z18" s="99"/>
      <c r="AA18" s="119"/>
      <c r="AB18" s="120"/>
    </row>
    <row r="19" spans="1:28" ht="15.75" thickBot="1">
      <c r="A19" s="323"/>
      <c r="B19" s="324"/>
      <c r="C19" s="348" t="s">
        <v>37</v>
      </c>
      <c r="D19" s="349"/>
      <c r="E19" s="349"/>
      <c r="F19" s="350"/>
      <c r="G19" s="12"/>
      <c r="H19" s="13"/>
      <c r="I19" s="13"/>
      <c r="J19" s="14"/>
      <c r="K19" s="343" t="s">
        <v>1</v>
      </c>
      <c r="L19" s="344"/>
      <c r="M19" s="339" t="s">
        <v>1</v>
      </c>
      <c r="N19" s="340"/>
      <c r="O19" s="339" t="s">
        <v>1</v>
      </c>
      <c r="P19" s="340"/>
      <c r="Q19" s="341">
        <v>0.25</v>
      </c>
      <c r="R19" s="342"/>
      <c r="S19" s="343">
        <v>0.5</v>
      </c>
      <c r="T19" s="344"/>
      <c r="U19" s="345"/>
      <c r="V19" s="346"/>
      <c r="W19" s="343" t="s">
        <v>1</v>
      </c>
      <c r="X19" s="344"/>
      <c r="Y19" s="98">
        <f t="shared" si="0"/>
        <v>0.75</v>
      </c>
      <c r="Z19" s="99"/>
      <c r="AA19" s="121"/>
      <c r="AB19" s="122"/>
    </row>
    <row r="20" spans="1:28" ht="15.75" thickBot="1">
      <c r="A20" s="323"/>
      <c r="B20" s="324"/>
      <c r="C20" s="361" t="s">
        <v>38</v>
      </c>
      <c r="D20" s="362"/>
      <c r="E20" s="362"/>
      <c r="F20" s="363"/>
      <c r="G20" s="12"/>
      <c r="H20" s="13"/>
      <c r="I20" s="13"/>
      <c r="J20" s="14"/>
      <c r="K20" s="343" t="s">
        <v>1</v>
      </c>
      <c r="L20" s="344"/>
      <c r="M20" s="339" t="s">
        <v>1</v>
      </c>
      <c r="N20" s="340"/>
      <c r="O20" s="339">
        <v>1.5</v>
      </c>
      <c r="P20" s="340"/>
      <c r="Q20" s="341" t="s">
        <v>1</v>
      </c>
      <c r="R20" s="342"/>
      <c r="S20" s="343" t="s">
        <v>1</v>
      </c>
      <c r="T20" s="344"/>
      <c r="U20" s="345" t="s">
        <v>1</v>
      </c>
      <c r="V20" s="346"/>
      <c r="W20" s="343" t="s">
        <v>1</v>
      </c>
      <c r="X20" s="344"/>
      <c r="Y20" s="98">
        <f t="shared" si="0"/>
        <v>1.5</v>
      </c>
      <c r="Z20" s="99"/>
      <c r="AA20" s="121"/>
      <c r="AB20" s="122"/>
    </row>
    <row r="21" spans="1:28" ht="15.75" thickBot="1">
      <c r="A21" s="323"/>
      <c r="B21" s="324"/>
      <c r="C21" s="358" t="s">
        <v>39</v>
      </c>
      <c r="D21" s="359"/>
      <c r="E21" s="359"/>
      <c r="F21" s="360"/>
      <c r="G21" s="12"/>
      <c r="H21" s="13"/>
      <c r="I21" s="13"/>
      <c r="J21" s="14"/>
      <c r="K21" s="343" t="s">
        <v>1</v>
      </c>
      <c r="L21" s="344"/>
      <c r="M21" s="339" t="s">
        <v>1</v>
      </c>
      <c r="N21" s="340"/>
      <c r="O21" s="339" t="s">
        <v>1</v>
      </c>
      <c r="P21" s="340"/>
      <c r="Q21" s="341" t="s">
        <v>1</v>
      </c>
      <c r="R21" s="342"/>
      <c r="S21" s="343" t="s">
        <v>1</v>
      </c>
      <c r="T21" s="344"/>
      <c r="U21" s="345"/>
      <c r="V21" s="346"/>
      <c r="W21" s="343"/>
      <c r="X21" s="344"/>
      <c r="Y21" s="98">
        <f t="shared" si="0"/>
        <v>0</v>
      </c>
      <c r="Z21" s="99"/>
      <c r="AA21" s="121"/>
      <c r="AB21" s="122"/>
    </row>
    <row r="22" spans="1:28" ht="15.75" thickBot="1">
      <c r="A22" s="323"/>
      <c r="B22" s="324"/>
      <c r="C22" s="358" t="s">
        <v>40</v>
      </c>
      <c r="D22" s="359"/>
      <c r="E22" s="359"/>
      <c r="F22" s="360"/>
      <c r="G22" s="12"/>
      <c r="H22" s="13"/>
      <c r="I22" s="13"/>
      <c r="J22" s="14"/>
      <c r="K22" s="343" t="s">
        <v>1</v>
      </c>
      <c r="L22" s="344"/>
      <c r="M22" s="339" t="s">
        <v>1</v>
      </c>
      <c r="N22" s="340"/>
      <c r="O22" s="339" t="s">
        <v>1</v>
      </c>
      <c r="P22" s="340"/>
      <c r="Q22" s="341" t="s">
        <v>1</v>
      </c>
      <c r="R22" s="342"/>
      <c r="S22" s="343" t="s">
        <v>1</v>
      </c>
      <c r="T22" s="344"/>
      <c r="U22" s="345"/>
      <c r="V22" s="346"/>
      <c r="W22" s="343" t="s">
        <v>1</v>
      </c>
      <c r="X22" s="344"/>
      <c r="Y22" s="98">
        <f t="shared" si="0"/>
        <v>0</v>
      </c>
      <c r="Z22" s="99"/>
      <c r="AA22" s="121"/>
      <c r="AB22" s="122"/>
    </row>
    <row r="23" spans="1:28" ht="19.5" customHeight="1" thickBot="1">
      <c r="A23" s="323"/>
      <c r="B23" s="324"/>
      <c r="C23" s="353"/>
      <c r="D23" s="354"/>
      <c r="E23" s="354"/>
      <c r="F23" s="355"/>
      <c r="G23" s="15"/>
      <c r="H23" s="16"/>
      <c r="I23" s="16"/>
      <c r="J23" s="17"/>
      <c r="K23" s="343" t="s">
        <v>1</v>
      </c>
      <c r="L23" s="344"/>
      <c r="M23" s="339" t="s">
        <v>1</v>
      </c>
      <c r="N23" s="340"/>
      <c r="O23" s="339" t="s">
        <v>1</v>
      </c>
      <c r="P23" s="340"/>
      <c r="Q23" s="341" t="s">
        <v>1</v>
      </c>
      <c r="R23" s="342"/>
      <c r="S23" s="356"/>
      <c r="T23" s="357"/>
      <c r="U23" s="345"/>
      <c r="V23" s="346"/>
      <c r="W23" s="343" t="s">
        <v>1</v>
      </c>
      <c r="X23" s="344"/>
      <c r="Y23" s="98">
        <f t="shared" si="0"/>
        <v>0</v>
      </c>
      <c r="Z23" s="99"/>
      <c r="AA23" s="121"/>
      <c r="AB23" s="122"/>
    </row>
    <row r="24" spans="1:28" ht="15.75" thickBot="1">
      <c r="A24" s="325"/>
      <c r="B24" s="326"/>
      <c r="C24" s="332" t="s">
        <v>1</v>
      </c>
      <c r="D24" s="333"/>
      <c r="E24" s="333"/>
      <c r="F24" s="334"/>
      <c r="G24" s="12"/>
      <c r="H24" s="13"/>
      <c r="I24" s="13"/>
      <c r="J24" s="14"/>
      <c r="K24" s="335" t="s">
        <v>1</v>
      </c>
      <c r="L24" s="336"/>
      <c r="M24" s="337"/>
      <c r="N24" s="338"/>
      <c r="O24" s="337"/>
      <c r="P24" s="338"/>
      <c r="Q24" s="351" t="s">
        <v>1</v>
      </c>
      <c r="R24" s="352"/>
      <c r="S24" s="335" t="s">
        <v>1</v>
      </c>
      <c r="T24" s="336"/>
      <c r="U24" s="345"/>
      <c r="V24" s="346"/>
      <c r="W24" s="343"/>
      <c r="X24" s="344"/>
      <c r="Y24" s="98">
        <f t="shared" si="0"/>
        <v>0</v>
      </c>
      <c r="Z24" s="99"/>
      <c r="AA24" s="132"/>
      <c r="AB24" s="133"/>
    </row>
    <row r="25" spans="1:28" ht="15.75" thickBot="1">
      <c r="A25" s="129" t="s">
        <v>41</v>
      </c>
      <c r="B25" s="130"/>
      <c r="C25" s="311" t="s">
        <v>42</v>
      </c>
      <c r="D25" s="311"/>
      <c r="E25" s="311"/>
      <c r="F25" s="311"/>
      <c r="G25" s="312"/>
      <c r="H25" s="313"/>
      <c r="I25" s="314"/>
      <c r="J25" s="312"/>
      <c r="K25" s="315"/>
      <c r="L25" s="316"/>
      <c r="M25" s="317" t="s">
        <v>1</v>
      </c>
      <c r="N25" s="318"/>
      <c r="O25" s="317" t="s">
        <v>1</v>
      </c>
      <c r="P25" s="318"/>
      <c r="Q25" s="319" t="s">
        <v>1</v>
      </c>
      <c r="R25" s="320"/>
      <c r="S25" s="315" t="s">
        <v>1</v>
      </c>
      <c r="T25" s="316"/>
      <c r="U25" s="345"/>
      <c r="V25" s="346"/>
      <c r="W25" s="343"/>
      <c r="X25" s="344"/>
      <c r="Y25" s="98">
        <f t="shared" si="0"/>
        <v>0</v>
      </c>
      <c r="Z25" s="99"/>
      <c r="AA25" s="347"/>
      <c r="AB25" s="122"/>
    </row>
    <row r="26" spans="1:28" ht="15.75" thickBot="1">
      <c r="A26" s="121"/>
      <c r="B26" s="130"/>
      <c r="C26" s="270" t="s">
        <v>43</v>
      </c>
      <c r="D26" s="270"/>
      <c r="E26" s="270"/>
      <c r="F26" s="270"/>
      <c r="G26" s="254"/>
      <c r="H26" s="76"/>
      <c r="I26" s="74"/>
      <c r="J26" s="254"/>
      <c r="K26" s="307" t="s">
        <v>1</v>
      </c>
      <c r="L26" s="308"/>
      <c r="M26" s="303" t="s">
        <v>1</v>
      </c>
      <c r="N26" s="304"/>
      <c r="O26" s="303" t="s">
        <v>1</v>
      </c>
      <c r="P26" s="304"/>
      <c r="Q26" s="305"/>
      <c r="R26" s="306"/>
      <c r="S26" s="307" t="s">
        <v>1</v>
      </c>
      <c r="T26" s="308"/>
      <c r="U26" s="309"/>
      <c r="V26" s="310"/>
      <c r="W26" s="307" t="s">
        <v>1</v>
      </c>
      <c r="X26" s="308"/>
      <c r="Y26" s="98">
        <f t="shared" si="0"/>
        <v>0</v>
      </c>
      <c r="Z26" s="99"/>
      <c r="AA26" s="134"/>
      <c r="AB26" s="120"/>
    </row>
    <row r="27" spans="1:28" ht="15.75" thickBot="1">
      <c r="A27" s="121"/>
      <c r="B27" s="130"/>
      <c r="C27" s="270" t="s">
        <v>44</v>
      </c>
      <c r="D27" s="270"/>
      <c r="E27" s="270"/>
      <c r="F27" s="270"/>
      <c r="G27" s="254"/>
      <c r="H27" s="76"/>
      <c r="I27" s="74"/>
      <c r="J27" s="254"/>
      <c r="K27" s="186" t="s">
        <v>1</v>
      </c>
      <c r="L27" s="187"/>
      <c r="M27" s="188" t="s">
        <v>1</v>
      </c>
      <c r="N27" s="189"/>
      <c r="O27" s="188" t="s">
        <v>1</v>
      </c>
      <c r="P27" s="189"/>
      <c r="Q27" s="225" t="s">
        <v>1</v>
      </c>
      <c r="R27" s="127"/>
      <c r="S27" s="186" t="s">
        <v>1</v>
      </c>
      <c r="T27" s="187"/>
      <c r="U27" s="77" t="s">
        <v>1</v>
      </c>
      <c r="V27" s="75"/>
      <c r="W27" s="186" t="s">
        <v>1</v>
      </c>
      <c r="X27" s="187"/>
      <c r="Y27" s="98">
        <f t="shared" si="0"/>
        <v>0</v>
      </c>
      <c r="Z27" s="99"/>
      <c r="AA27" s="132"/>
      <c r="AB27" s="133"/>
    </row>
    <row r="28" spans="1:28" ht="15.75" thickBot="1">
      <c r="A28" s="121"/>
      <c r="B28" s="130"/>
      <c r="C28" s="270" t="s">
        <v>45</v>
      </c>
      <c r="D28" s="270"/>
      <c r="E28" s="270"/>
      <c r="F28" s="270"/>
      <c r="G28" s="254"/>
      <c r="H28" s="76"/>
      <c r="I28" s="74"/>
      <c r="J28" s="254"/>
      <c r="K28" s="186" t="s">
        <v>1</v>
      </c>
      <c r="L28" s="187"/>
      <c r="M28" s="188" t="s">
        <v>1</v>
      </c>
      <c r="N28" s="189"/>
      <c r="O28" s="188" t="s">
        <v>1</v>
      </c>
      <c r="P28" s="189"/>
      <c r="Q28" s="175" t="s">
        <v>1</v>
      </c>
      <c r="R28" s="127"/>
      <c r="S28" s="186" t="s">
        <v>1</v>
      </c>
      <c r="T28" s="187"/>
      <c r="U28" s="77"/>
      <c r="V28" s="327"/>
      <c r="W28" s="186" t="s">
        <v>1</v>
      </c>
      <c r="X28" s="187"/>
      <c r="Y28" s="98">
        <f t="shared" si="0"/>
        <v>0</v>
      </c>
      <c r="Z28" s="99"/>
      <c r="AA28" s="328"/>
      <c r="AB28" s="329"/>
    </row>
    <row r="29" spans="1:28" ht="15.75" thickBot="1">
      <c r="A29" s="121"/>
      <c r="B29" s="130"/>
      <c r="C29" s="270" t="s">
        <v>46</v>
      </c>
      <c r="D29" s="270"/>
      <c r="E29" s="270"/>
      <c r="F29" s="270"/>
      <c r="G29" s="254"/>
      <c r="H29" s="76"/>
      <c r="I29" s="330"/>
      <c r="J29" s="331"/>
      <c r="K29" s="186">
        <v>0.25</v>
      </c>
      <c r="L29" s="187"/>
      <c r="M29" s="188">
        <v>0.25</v>
      </c>
      <c r="N29" s="189"/>
      <c r="O29" s="188">
        <v>0.25</v>
      </c>
      <c r="P29" s="189"/>
      <c r="Q29" s="175">
        <v>0.25</v>
      </c>
      <c r="R29" s="127"/>
      <c r="S29" s="186">
        <v>0.25</v>
      </c>
      <c r="T29" s="187"/>
      <c r="U29" s="77" t="s">
        <v>1</v>
      </c>
      <c r="V29" s="75"/>
      <c r="W29" s="186" t="s">
        <v>1</v>
      </c>
      <c r="X29" s="187"/>
      <c r="Y29" s="98">
        <f t="shared" si="0"/>
        <v>1.25</v>
      </c>
      <c r="Z29" s="99"/>
      <c r="AA29" s="119"/>
      <c r="AB29" s="120"/>
    </row>
    <row r="30" spans="1:28" ht="15.75" thickBot="1">
      <c r="A30" s="121"/>
      <c r="B30" s="130"/>
      <c r="C30" s="270" t="s">
        <v>47</v>
      </c>
      <c r="D30" s="270"/>
      <c r="E30" s="270"/>
      <c r="F30" s="270"/>
      <c r="G30" s="254"/>
      <c r="H30" s="76"/>
      <c r="I30" s="74"/>
      <c r="J30" s="254"/>
      <c r="K30" s="186" t="s">
        <v>1</v>
      </c>
      <c r="L30" s="187"/>
      <c r="M30" s="188" t="s">
        <v>1</v>
      </c>
      <c r="N30" s="189"/>
      <c r="O30" s="188" t="s">
        <v>1</v>
      </c>
      <c r="P30" s="189"/>
      <c r="Q30" s="175" t="s">
        <v>1</v>
      </c>
      <c r="R30" s="127"/>
      <c r="S30" s="186" t="s">
        <v>1</v>
      </c>
      <c r="T30" s="187"/>
      <c r="U30" s="77" t="s">
        <v>1</v>
      </c>
      <c r="V30" s="75"/>
      <c r="W30" s="186" t="s">
        <v>1</v>
      </c>
      <c r="X30" s="187"/>
      <c r="Y30" s="98">
        <f t="shared" si="0"/>
        <v>0</v>
      </c>
      <c r="Z30" s="99"/>
      <c r="AA30" s="222"/>
      <c r="AB30" s="122"/>
    </row>
    <row r="31" spans="1:28" ht="15.75" thickBot="1">
      <c r="A31" s="121"/>
      <c r="B31" s="130"/>
      <c r="C31" s="270" t="s">
        <v>48</v>
      </c>
      <c r="D31" s="270"/>
      <c r="E31" s="270"/>
      <c r="F31" s="270"/>
      <c r="G31" s="254"/>
      <c r="H31" s="76"/>
      <c r="I31" s="74"/>
      <c r="J31" s="254"/>
      <c r="K31" s="186">
        <v>1.25</v>
      </c>
      <c r="L31" s="187"/>
      <c r="M31" s="188" t="s">
        <v>1</v>
      </c>
      <c r="N31" s="189"/>
      <c r="O31" s="188" t="s">
        <v>1</v>
      </c>
      <c r="P31" s="189"/>
      <c r="Q31" s="175" t="s">
        <v>1</v>
      </c>
      <c r="R31" s="127"/>
      <c r="S31" s="186" t="s">
        <v>1</v>
      </c>
      <c r="T31" s="187"/>
      <c r="U31" s="77" t="s">
        <v>1</v>
      </c>
      <c r="V31" s="75"/>
      <c r="W31" s="186" t="s">
        <v>1</v>
      </c>
      <c r="X31" s="187"/>
      <c r="Y31" s="98">
        <f t="shared" si="0"/>
        <v>1.25</v>
      </c>
      <c r="Z31" s="99"/>
      <c r="AA31" s="121"/>
      <c r="AB31" s="122"/>
    </row>
    <row r="32" spans="1:28" ht="15.75" thickBot="1">
      <c r="A32" s="121"/>
      <c r="B32" s="130"/>
      <c r="C32" s="302" t="s">
        <v>49</v>
      </c>
      <c r="D32" s="302"/>
      <c r="E32" s="302"/>
      <c r="F32" s="302"/>
      <c r="G32" s="254"/>
      <c r="H32" s="76"/>
      <c r="I32" s="74"/>
      <c r="J32" s="254"/>
      <c r="K32" s="186" t="s">
        <v>1</v>
      </c>
      <c r="L32" s="187"/>
      <c r="M32" s="188" t="s">
        <v>1</v>
      </c>
      <c r="N32" s="189"/>
      <c r="O32" s="188" t="s">
        <v>1</v>
      </c>
      <c r="P32" s="189"/>
      <c r="Q32" s="175" t="s">
        <v>1</v>
      </c>
      <c r="R32" s="127"/>
      <c r="S32" s="186" t="s">
        <v>1</v>
      </c>
      <c r="T32" s="187"/>
      <c r="U32" s="77"/>
      <c r="V32" s="75"/>
      <c r="W32" s="186" t="s">
        <v>1</v>
      </c>
      <c r="X32" s="187"/>
      <c r="Y32" s="98">
        <f t="shared" si="0"/>
        <v>0</v>
      </c>
      <c r="Z32" s="99"/>
      <c r="AA32" s="121"/>
      <c r="AB32" s="122"/>
    </row>
    <row r="33" spans="1:28" ht="15.75" thickBot="1">
      <c r="A33" s="121"/>
      <c r="B33" s="130"/>
      <c r="C33" s="301" t="s">
        <v>50</v>
      </c>
      <c r="D33" s="301"/>
      <c r="E33" s="301"/>
      <c r="F33" s="301"/>
      <c r="G33" s="254"/>
      <c r="H33" s="76"/>
      <c r="I33" s="74"/>
      <c r="J33" s="254"/>
      <c r="K33" s="208"/>
      <c r="L33" s="187"/>
      <c r="M33" s="209" t="s">
        <v>1</v>
      </c>
      <c r="N33" s="189"/>
      <c r="O33" s="209" t="s">
        <v>1</v>
      </c>
      <c r="P33" s="189"/>
      <c r="Q33" s="210" t="s">
        <v>1</v>
      </c>
      <c r="R33" s="127"/>
      <c r="S33" s="208" t="s">
        <v>1</v>
      </c>
      <c r="T33" s="187"/>
      <c r="U33" s="77"/>
      <c r="V33" s="75"/>
      <c r="W33" s="208"/>
      <c r="X33" s="187"/>
      <c r="Y33" s="98">
        <f t="shared" si="0"/>
        <v>0</v>
      </c>
      <c r="Z33" s="99"/>
      <c r="AA33" s="121"/>
      <c r="AB33" s="122"/>
    </row>
    <row r="34" spans="1:28" ht="15.75" thickBot="1">
      <c r="A34" s="121"/>
      <c r="B34" s="130"/>
      <c r="C34" s="270" t="s">
        <v>51</v>
      </c>
      <c r="D34" s="270"/>
      <c r="E34" s="270"/>
      <c r="F34" s="270"/>
      <c r="G34" s="254"/>
      <c r="H34" s="76"/>
      <c r="I34" s="74"/>
      <c r="J34" s="254"/>
      <c r="K34" s="186"/>
      <c r="L34" s="187"/>
      <c r="M34" s="188" t="s">
        <v>1</v>
      </c>
      <c r="N34" s="189"/>
      <c r="O34" s="188" t="s">
        <v>1</v>
      </c>
      <c r="P34" s="189"/>
      <c r="Q34" s="225" t="s">
        <v>1</v>
      </c>
      <c r="R34" s="127"/>
      <c r="S34" s="186" t="s">
        <v>1</v>
      </c>
      <c r="T34" s="187"/>
      <c r="U34" s="77"/>
      <c r="V34" s="75"/>
      <c r="W34" s="186"/>
      <c r="X34" s="187"/>
      <c r="Y34" s="98">
        <f t="shared" si="0"/>
        <v>0</v>
      </c>
      <c r="Z34" s="99"/>
      <c r="AA34" s="121"/>
      <c r="AB34" s="122"/>
    </row>
    <row r="35" spans="1:28" ht="15.75" thickBot="1">
      <c r="A35" s="121"/>
      <c r="B35" s="130"/>
      <c r="C35" s="270" t="s">
        <v>52</v>
      </c>
      <c r="D35" s="270"/>
      <c r="E35" s="270"/>
      <c r="F35" s="270"/>
      <c r="G35" s="254"/>
      <c r="H35" s="76"/>
      <c r="I35" s="74"/>
      <c r="J35" s="254"/>
      <c r="K35" s="186" t="s">
        <v>1</v>
      </c>
      <c r="L35" s="187"/>
      <c r="M35" s="188" t="s">
        <v>1</v>
      </c>
      <c r="N35" s="189"/>
      <c r="O35" s="188" t="s">
        <v>1</v>
      </c>
      <c r="P35" s="189"/>
      <c r="Q35" s="225" t="s">
        <v>1</v>
      </c>
      <c r="R35" s="127"/>
      <c r="S35" s="186" t="s">
        <v>1</v>
      </c>
      <c r="T35" s="187"/>
      <c r="U35" s="77" t="s">
        <v>1</v>
      </c>
      <c r="V35" s="75"/>
      <c r="W35" s="186" t="s">
        <v>1</v>
      </c>
      <c r="X35" s="187"/>
      <c r="Y35" s="98">
        <f t="shared" si="0"/>
        <v>0</v>
      </c>
      <c r="Z35" s="99"/>
      <c r="AA35" s="121"/>
      <c r="AB35" s="122"/>
    </row>
    <row r="36" spans="1:28" ht="15.75" thickBot="1">
      <c r="A36" s="121"/>
      <c r="B36" s="130"/>
      <c r="C36" s="270"/>
      <c r="D36" s="270"/>
      <c r="E36" s="270"/>
      <c r="F36" s="270"/>
      <c r="G36" s="254"/>
      <c r="H36" s="76"/>
      <c r="I36" s="74"/>
      <c r="J36" s="254"/>
      <c r="K36" s="186"/>
      <c r="L36" s="187"/>
      <c r="M36" s="188"/>
      <c r="N36" s="189"/>
      <c r="O36" s="188"/>
      <c r="P36" s="189"/>
      <c r="Q36" s="225"/>
      <c r="R36" s="127"/>
      <c r="S36" s="186"/>
      <c r="T36" s="187"/>
      <c r="U36" s="77"/>
      <c r="V36" s="75"/>
      <c r="W36" s="186"/>
      <c r="X36" s="187"/>
      <c r="Y36" s="98">
        <f t="shared" si="0"/>
        <v>0</v>
      </c>
      <c r="Z36" s="99"/>
      <c r="AA36" s="121"/>
      <c r="AB36" s="122"/>
    </row>
    <row r="37" spans="1:28" ht="15.75" thickBot="1">
      <c r="A37" s="132"/>
      <c r="B37" s="167"/>
      <c r="C37" s="300"/>
      <c r="D37" s="300"/>
      <c r="E37" s="300"/>
      <c r="F37" s="300"/>
      <c r="G37" s="254"/>
      <c r="H37" s="76"/>
      <c r="I37" s="74"/>
      <c r="J37" s="254"/>
      <c r="K37" s="186" t="s">
        <v>1</v>
      </c>
      <c r="L37" s="187"/>
      <c r="M37" s="188"/>
      <c r="N37" s="189"/>
      <c r="O37" s="188"/>
      <c r="P37" s="189"/>
      <c r="Q37" s="225"/>
      <c r="R37" s="127"/>
      <c r="S37" s="186"/>
      <c r="T37" s="187"/>
      <c r="U37" s="94"/>
      <c r="V37" s="95"/>
      <c r="W37" s="186"/>
      <c r="X37" s="187"/>
      <c r="Y37" s="98">
        <f t="shared" si="0"/>
        <v>0</v>
      </c>
      <c r="Z37" s="99"/>
      <c r="AA37" s="132"/>
      <c r="AB37" s="133"/>
    </row>
    <row r="38" spans="1:28" ht="15.75" thickBot="1">
      <c r="A38" s="297" t="s">
        <v>53</v>
      </c>
      <c r="B38" s="166"/>
      <c r="C38" s="298" t="s">
        <v>1</v>
      </c>
      <c r="D38" s="299"/>
      <c r="E38" s="299"/>
      <c r="F38" s="299"/>
      <c r="G38" s="18"/>
      <c r="H38" s="19"/>
      <c r="I38" s="19"/>
      <c r="J38" s="19"/>
      <c r="K38" s="186" t="s">
        <v>1</v>
      </c>
      <c r="L38" s="187"/>
      <c r="M38" s="188" t="s">
        <v>1</v>
      </c>
      <c r="N38" s="189"/>
      <c r="O38" s="188" t="s">
        <v>1</v>
      </c>
      <c r="P38" s="189"/>
      <c r="Q38" s="175" t="s">
        <v>1</v>
      </c>
      <c r="R38" s="127"/>
      <c r="S38" s="186" t="s">
        <v>1</v>
      </c>
      <c r="T38" s="187"/>
      <c r="U38" s="295"/>
      <c r="V38" s="296"/>
      <c r="W38" s="186" t="s">
        <v>1</v>
      </c>
      <c r="X38" s="187"/>
      <c r="Y38" s="98">
        <f t="shared" si="0"/>
        <v>0</v>
      </c>
      <c r="Z38" s="99"/>
      <c r="AA38" s="134"/>
      <c r="AB38" s="120"/>
    </row>
    <row r="39" spans="1:28" ht="15.75" thickBot="1">
      <c r="A39" s="121"/>
      <c r="B39" s="130"/>
      <c r="C39" s="282" t="s">
        <v>54</v>
      </c>
      <c r="D39" s="285"/>
      <c r="E39" s="285"/>
      <c r="F39" s="285"/>
      <c r="G39" s="20"/>
      <c r="H39" s="21"/>
      <c r="I39" s="21"/>
      <c r="J39" s="21"/>
      <c r="K39" s="186" t="s">
        <v>1</v>
      </c>
      <c r="L39" s="187"/>
      <c r="M39" s="188"/>
      <c r="N39" s="189"/>
      <c r="O39" s="188"/>
      <c r="P39" s="189"/>
      <c r="Q39" s="175"/>
      <c r="R39" s="127"/>
      <c r="S39" s="186" t="s">
        <v>1</v>
      </c>
      <c r="T39" s="187"/>
      <c r="U39" s="77"/>
      <c r="V39" s="75"/>
      <c r="W39" s="186" t="s">
        <v>1</v>
      </c>
      <c r="X39" s="187"/>
      <c r="Y39" s="98">
        <f t="shared" si="0"/>
        <v>0</v>
      </c>
      <c r="Z39" s="99"/>
      <c r="AA39" s="132"/>
      <c r="AB39" s="133"/>
    </row>
    <row r="40" spans="1:28" ht="15.75" thickBot="1">
      <c r="A40" s="121"/>
      <c r="B40" s="130"/>
      <c r="C40" s="286" t="s">
        <v>55</v>
      </c>
      <c r="D40" s="287"/>
      <c r="E40" s="287"/>
      <c r="F40" s="288"/>
      <c r="G40" s="20"/>
      <c r="H40" s="21"/>
      <c r="I40" s="21"/>
      <c r="J40" s="21"/>
      <c r="K40" s="186">
        <v>0.25</v>
      </c>
      <c r="L40" s="187"/>
      <c r="M40" s="188">
        <v>0.5</v>
      </c>
      <c r="N40" s="189"/>
      <c r="O40" s="188">
        <v>0.25</v>
      </c>
      <c r="P40" s="189"/>
      <c r="Q40" s="175">
        <v>0.25</v>
      </c>
      <c r="R40" s="127"/>
      <c r="S40" s="186">
        <v>0.25</v>
      </c>
      <c r="T40" s="187"/>
      <c r="U40" s="77"/>
      <c r="V40" s="75"/>
      <c r="W40" s="186" t="s">
        <v>1</v>
      </c>
      <c r="X40" s="187"/>
      <c r="Y40" s="98">
        <f t="shared" si="0"/>
        <v>1.5</v>
      </c>
      <c r="Z40" s="99"/>
      <c r="AA40" s="221"/>
      <c r="AB40" s="122"/>
    </row>
    <row r="41" spans="1:28" ht="15.75" thickBot="1">
      <c r="A41" s="121"/>
      <c r="B41" s="130"/>
      <c r="C41" s="282" t="s">
        <v>56</v>
      </c>
      <c r="D41" s="285"/>
      <c r="E41" s="285"/>
      <c r="F41" s="285"/>
      <c r="G41" s="20"/>
      <c r="H41" s="21"/>
      <c r="I41" s="21"/>
      <c r="J41" s="21"/>
      <c r="K41" s="186" t="s">
        <v>1</v>
      </c>
      <c r="L41" s="187"/>
      <c r="M41" s="188"/>
      <c r="N41" s="189"/>
      <c r="O41" s="188">
        <v>0.25</v>
      </c>
      <c r="P41" s="189"/>
      <c r="Q41" s="175" t="s">
        <v>1</v>
      </c>
      <c r="R41" s="127"/>
      <c r="S41" s="186" t="s">
        <v>1</v>
      </c>
      <c r="T41" s="187"/>
      <c r="U41" s="77" t="s">
        <v>1</v>
      </c>
      <c r="V41" s="75"/>
      <c r="W41" s="186" t="s">
        <v>1</v>
      </c>
      <c r="X41" s="187"/>
      <c r="Y41" s="98">
        <f t="shared" si="0"/>
        <v>0.25</v>
      </c>
      <c r="Z41" s="99"/>
      <c r="AA41" s="119"/>
      <c r="AB41" s="120"/>
    </row>
    <row r="42" spans="1:28" ht="15.75" thickBot="1">
      <c r="A42" s="132"/>
      <c r="B42" s="167"/>
      <c r="C42" s="280" t="s">
        <v>81</v>
      </c>
      <c r="D42" s="281"/>
      <c r="E42" s="281"/>
      <c r="F42" s="281"/>
      <c r="G42" s="22"/>
      <c r="H42" s="23"/>
      <c r="I42" s="23"/>
      <c r="J42" s="23"/>
      <c r="K42" s="186"/>
      <c r="L42" s="187"/>
      <c r="M42" s="188">
        <v>4</v>
      </c>
      <c r="N42" s="189"/>
      <c r="O42" s="188">
        <v>0.25</v>
      </c>
      <c r="P42" s="189"/>
      <c r="Q42" s="175">
        <v>0.25</v>
      </c>
      <c r="R42" s="127"/>
      <c r="S42" s="186">
        <v>0.25</v>
      </c>
      <c r="T42" s="187"/>
      <c r="U42" s="77"/>
      <c r="V42" s="75"/>
      <c r="W42" s="186"/>
      <c r="X42" s="187"/>
      <c r="Y42" s="98">
        <f t="shared" si="0"/>
        <v>4.75</v>
      </c>
      <c r="Z42" s="99"/>
      <c r="AA42" s="132"/>
      <c r="AB42" s="133"/>
    </row>
    <row r="43" spans="1:28" ht="15.75" thickBot="1">
      <c r="A43" s="255" t="s">
        <v>57</v>
      </c>
      <c r="B43" s="289"/>
      <c r="C43" s="292" t="s">
        <v>58</v>
      </c>
      <c r="D43" s="293"/>
      <c r="E43" s="293"/>
      <c r="F43" s="293"/>
      <c r="G43" s="18"/>
      <c r="H43" s="19"/>
      <c r="I43" s="19"/>
      <c r="J43" s="19"/>
      <c r="K43" s="239" t="s">
        <v>1</v>
      </c>
      <c r="L43" s="240"/>
      <c r="M43" s="241" t="s">
        <v>1</v>
      </c>
      <c r="N43" s="242"/>
      <c r="O43" s="241" t="s">
        <v>1</v>
      </c>
      <c r="P43" s="242"/>
      <c r="Q43" s="294"/>
      <c r="R43" s="249"/>
      <c r="S43" s="239" t="s">
        <v>1</v>
      </c>
      <c r="T43" s="240"/>
      <c r="U43" s="98"/>
      <c r="V43" s="99"/>
      <c r="W43" s="239" t="s">
        <v>1</v>
      </c>
      <c r="X43" s="240"/>
      <c r="Y43" s="98">
        <f t="shared" si="0"/>
        <v>0</v>
      </c>
      <c r="Z43" s="99"/>
      <c r="AA43" s="134"/>
      <c r="AB43" s="120"/>
    </row>
    <row r="44" spans="1:28" ht="15.75" thickBot="1">
      <c r="A44" s="257"/>
      <c r="B44" s="258"/>
      <c r="C44" s="282" t="s">
        <v>59</v>
      </c>
      <c r="D44" s="285"/>
      <c r="E44" s="285"/>
      <c r="F44" s="285"/>
      <c r="G44" s="20"/>
      <c r="H44" s="21"/>
      <c r="I44" s="21"/>
      <c r="J44" s="21"/>
      <c r="K44" s="186" t="s">
        <v>1</v>
      </c>
      <c r="L44" s="187"/>
      <c r="M44" s="188" t="s">
        <v>1</v>
      </c>
      <c r="N44" s="189"/>
      <c r="O44" s="188" t="s">
        <v>1</v>
      </c>
      <c r="P44" s="189"/>
      <c r="Q44" s="175" t="s">
        <v>1</v>
      </c>
      <c r="R44" s="127"/>
      <c r="S44" s="186">
        <v>2.5</v>
      </c>
      <c r="T44" s="187"/>
      <c r="U44" s="77"/>
      <c r="V44" s="75"/>
      <c r="W44" s="186" t="s">
        <v>1</v>
      </c>
      <c r="X44" s="187"/>
      <c r="Y44" s="98">
        <f t="shared" si="0"/>
        <v>2.5</v>
      </c>
      <c r="Z44" s="99"/>
      <c r="AA44" s="132"/>
      <c r="AB44" s="133"/>
    </row>
    <row r="45" spans="1:28" ht="15.75" thickBot="1">
      <c r="A45" s="257"/>
      <c r="B45" s="258"/>
      <c r="C45" s="282" t="s">
        <v>60</v>
      </c>
      <c r="D45" s="283"/>
      <c r="E45" s="283"/>
      <c r="F45" s="284"/>
      <c r="G45" s="20"/>
      <c r="H45" s="21"/>
      <c r="I45" s="21"/>
      <c r="J45" s="21"/>
      <c r="K45" s="186">
        <v>1.5</v>
      </c>
      <c r="L45" s="187"/>
      <c r="M45" s="188" t="s">
        <v>1</v>
      </c>
      <c r="N45" s="189"/>
      <c r="O45" s="188" t="s">
        <v>1</v>
      </c>
      <c r="P45" s="189"/>
      <c r="Q45" s="175" t="s">
        <v>1</v>
      </c>
      <c r="R45" s="127"/>
      <c r="S45" s="186" t="s">
        <v>1</v>
      </c>
      <c r="T45" s="187"/>
      <c r="U45" s="77"/>
      <c r="V45" s="75"/>
      <c r="W45" s="186" t="s">
        <v>1</v>
      </c>
      <c r="X45" s="187"/>
      <c r="Y45" s="98">
        <f t="shared" si="0"/>
        <v>1.5</v>
      </c>
      <c r="Z45" s="99"/>
      <c r="AA45" s="221"/>
      <c r="AB45" s="122"/>
    </row>
    <row r="46" spans="1:28" ht="15.75" thickBot="1">
      <c r="A46" s="257"/>
      <c r="B46" s="258"/>
      <c r="C46" s="270" t="s">
        <v>61</v>
      </c>
      <c r="D46" s="270"/>
      <c r="E46" s="270"/>
      <c r="F46" s="270"/>
      <c r="G46" s="20" t="s">
        <v>1</v>
      </c>
      <c r="H46" s="21"/>
      <c r="I46" s="21"/>
      <c r="J46" s="21"/>
      <c r="K46" s="186" t="s">
        <v>1</v>
      </c>
      <c r="L46" s="271"/>
      <c r="M46" s="188" t="s">
        <v>1</v>
      </c>
      <c r="N46" s="272"/>
      <c r="O46" s="188" t="s">
        <v>1</v>
      </c>
      <c r="P46" s="272"/>
      <c r="Q46" s="279" t="s">
        <v>1</v>
      </c>
      <c r="R46" s="273"/>
      <c r="S46" s="186" t="s">
        <v>1</v>
      </c>
      <c r="T46" s="271"/>
      <c r="U46" s="77"/>
      <c r="V46" s="75"/>
      <c r="W46" s="186" t="s">
        <v>1</v>
      </c>
      <c r="X46" s="271"/>
      <c r="Y46" s="98">
        <f t="shared" si="0"/>
        <v>0</v>
      </c>
      <c r="Z46" s="99"/>
      <c r="AA46" s="119"/>
      <c r="AB46" s="274"/>
    </row>
    <row r="47" spans="1:28" ht="15.75" thickBot="1">
      <c r="A47" s="257"/>
      <c r="B47" s="290"/>
      <c r="C47" s="270" t="s">
        <v>62</v>
      </c>
      <c r="D47" s="270"/>
      <c r="E47" s="270"/>
      <c r="F47" s="270"/>
      <c r="G47" s="21"/>
      <c r="H47" s="21"/>
      <c r="I47" s="21"/>
      <c r="J47" s="21"/>
      <c r="K47" s="186" t="s">
        <v>1</v>
      </c>
      <c r="L47" s="271"/>
      <c r="M47" s="188" t="s">
        <v>1</v>
      </c>
      <c r="N47" s="272"/>
      <c r="O47" s="188" t="s">
        <v>1</v>
      </c>
      <c r="P47" s="272"/>
      <c r="Q47" s="278" t="s">
        <v>1</v>
      </c>
      <c r="R47" s="273"/>
      <c r="S47" s="186" t="s">
        <v>1</v>
      </c>
      <c r="T47" s="271"/>
      <c r="U47" s="77"/>
      <c r="V47" s="75"/>
      <c r="W47" s="186" t="s">
        <v>1</v>
      </c>
      <c r="X47" s="271"/>
      <c r="Y47" s="98">
        <f t="shared" si="0"/>
        <v>0</v>
      </c>
      <c r="Z47" s="99"/>
      <c r="AA47" s="222"/>
      <c r="AB47" s="275"/>
    </row>
    <row r="48" spans="1:28" ht="15.75" thickBot="1">
      <c r="A48" s="257"/>
      <c r="B48" s="290"/>
      <c r="C48" s="270" t="s">
        <v>63</v>
      </c>
      <c r="D48" s="270"/>
      <c r="E48" s="270"/>
      <c r="F48" s="270"/>
      <c r="G48" s="23"/>
      <c r="H48" s="23"/>
      <c r="I48" s="23"/>
      <c r="J48" s="23"/>
      <c r="K48" s="186"/>
      <c r="L48" s="187"/>
      <c r="M48" s="188" t="s">
        <v>1</v>
      </c>
      <c r="N48" s="189"/>
      <c r="O48" s="188" t="s">
        <v>1</v>
      </c>
      <c r="P48" s="189"/>
      <c r="Q48" s="175" t="s">
        <v>1</v>
      </c>
      <c r="R48" s="127"/>
      <c r="S48" s="186" t="s">
        <v>1</v>
      </c>
      <c r="T48" s="187"/>
      <c r="U48" s="77"/>
      <c r="V48" s="75"/>
      <c r="W48" s="186"/>
      <c r="X48" s="187"/>
      <c r="Y48" s="98">
        <f t="shared" si="0"/>
        <v>0</v>
      </c>
      <c r="Z48" s="99"/>
      <c r="AA48" s="222"/>
      <c r="AB48" s="275"/>
    </row>
    <row r="49" spans="1:28" ht="15.75" thickBot="1">
      <c r="A49" s="257"/>
      <c r="B49" s="290"/>
      <c r="C49" s="270" t="s">
        <v>64</v>
      </c>
      <c r="D49" s="270"/>
      <c r="E49" s="270"/>
      <c r="F49" s="270"/>
      <c r="G49" s="23"/>
      <c r="H49" s="23"/>
      <c r="I49" s="23"/>
      <c r="J49" s="23"/>
      <c r="K49" s="186" t="s">
        <v>1</v>
      </c>
      <c r="L49" s="187"/>
      <c r="M49" s="188"/>
      <c r="N49" s="189"/>
      <c r="O49" s="188"/>
      <c r="P49" s="189"/>
      <c r="Q49" s="175" t="s">
        <v>1</v>
      </c>
      <c r="R49" s="127"/>
      <c r="S49" s="186" t="s">
        <v>1</v>
      </c>
      <c r="T49" s="187"/>
      <c r="U49" s="77"/>
      <c r="V49" s="75"/>
      <c r="W49" s="186"/>
      <c r="X49" s="187"/>
      <c r="Y49" s="98">
        <f t="shared" si="0"/>
        <v>0</v>
      </c>
      <c r="Z49" s="99"/>
      <c r="AA49" s="222"/>
      <c r="AB49" s="275"/>
    </row>
    <row r="50" spans="1:28" ht="15.75" thickBot="1">
      <c r="A50" s="257"/>
      <c r="B50" s="290"/>
      <c r="C50" s="270" t="s">
        <v>80</v>
      </c>
      <c r="D50" s="270"/>
      <c r="E50" s="270"/>
      <c r="F50" s="270"/>
      <c r="G50" s="21"/>
      <c r="H50" s="21"/>
      <c r="I50" s="21"/>
      <c r="J50" s="21"/>
      <c r="K50" s="186">
        <v>0.25</v>
      </c>
      <c r="L50" s="271"/>
      <c r="M50" s="188"/>
      <c r="N50" s="272"/>
      <c r="O50" s="188"/>
      <c r="P50" s="272"/>
      <c r="Q50" s="175" t="s">
        <v>1</v>
      </c>
      <c r="R50" s="273"/>
      <c r="S50" s="186"/>
      <c r="T50" s="271"/>
      <c r="U50" s="77"/>
      <c r="V50" s="75"/>
      <c r="W50" s="186"/>
      <c r="X50" s="271"/>
      <c r="Y50" s="98">
        <f t="shared" si="0"/>
        <v>0.25</v>
      </c>
      <c r="Z50" s="99"/>
      <c r="AA50" s="222"/>
      <c r="AB50" s="275"/>
    </row>
    <row r="51" spans="1:28" ht="15.75" thickBot="1">
      <c r="A51" s="257"/>
      <c r="B51" s="290"/>
      <c r="C51" s="270"/>
      <c r="D51" s="270"/>
      <c r="E51" s="270"/>
      <c r="F51" s="270"/>
      <c r="G51" s="23"/>
      <c r="H51" s="23"/>
      <c r="I51" s="23"/>
      <c r="J51" s="23"/>
      <c r="K51" s="186"/>
      <c r="L51" s="187"/>
      <c r="M51" s="188"/>
      <c r="N51" s="189"/>
      <c r="O51" s="188"/>
      <c r="P51" s="189"/>
      <c r="Q51" s="175"/>
      <c r="R51" s="127"/>
      <c r="S51" s="186"/>
      <c r="T51" s="187"/>
      <c r="U51" s="77"/>
      <c r="V51" s="75"/>
      <c r="W51" s="186"/>
      <c r="X51" s="187"/>
      <c r="Y51" s="98">
        <f t="shared" si="0"/>
        <v>0</v>
      </c>
      <c r="Z51" s="99"/>
      <c r="AA51" s="222"/>
      <c r="AB51" s="275"/>
    </row>
    <row r="52" spans="1:28" ht="15.75" thickBot="1">
      <c r="A52" s="257"/>
      <c r="B52" s="290"/>
      <c r="C52" s="270"/>
      <c r="D52" s="270"/>
      <c r="E52" s="270"/>
      <c r="F52" s="270"/>
      <c r="G52" s="23"/>
      <c r="H52" s="23"/>
      <c r="I52" s="23"/>
      <c r="J52" s="23"/>
      <c r="K52" s="186"/>
      <c r="L52" s="187"/>
      <c r="M52" s="188"/>
      <c r="N52" s="189"/>
      <c r="O52" s="188"/>
      <c r="P52" s="189"/>
      <c r="Q52" s="175"/>
      <c r="R52" s="127"/>
      <c r="S52" s="186"/>
      <c r="T52" s="187"/>
      <c r="U52" s="77"/>
      <c r="V52" s="75"/>
      <c r="W52" s="186"/>
      <c r="X52" s="187"/>
      <c r="Y52" s="98">
        <f t="shared" si="0"/>
        <v>0</v>
      </c>
      <c r="Z52" s="99"/>
      <c r="AA52" s="222"/>
      <c r="AB52" s="275"/>
    </row>
    <row r="53" spans="1:28" ht="15.75" thickBot="1">
      <c r="A53" s="259"/>
      <c r="B53" s="291"/>
      <c r="C53" s="270"/>
      <c r="D53" s="270"/>
      <c r="E53" s="270"/>
      <c r="F53" s="270"/>
      <c r="G53" s="23"/>
      <c r="H53" s="23"/>
      <c r="I53" s="23"/>
      <c r="J53" s="23"/>
      <c r="K53" s="186"/>
      <c r="L53" s="187"/>
      <c r="M53" s="188"/>
      <c r="N53" s="189"/>
      <c r="O53" s="188"/>
      <c r="P53" s="189"/>
      <c r="Q53" s="175"/>
      <c r="R53" s="127"/>
      <c r="S53" s="186"/>
      <c r="T53" s="187"/>
      <c r="U53" s="77"/>
      <c r="V53" s="75"/>
      <c r="W53" s="186"/>
      <c r="X53" s="187"/>
      <c r="Y53" s="98">
        <f t="shared" si="0"/>
        <v>0</v>
      </c>
      <c r="Z53" s="99"/>
      <c r="AA53" s="276"/>
      <c r="AB53" s="277"/>
    </row>
    <row r="54" spans="1:28" ht="15.75" thickBot="1">
      <c r="A54" s="255"/>
      <c r="B54" s="256"/>
      <c r="C54" s="261" t="s">
        <v>65</v>
      </c>
      <c r="D54" s="262"/>
      <c r="E54" s="262"/>
      <c r="F54" s="263"/>
      <c r="G54" s="264" t="s">
        <v>66</v>
      </c>
      <c r="H54" s="265"/>
      <c r="I54" s="266" t="s">
        <v>67</v>
      </c>
      <c r="J54" s="264"/>
      <c r="K54" s="239"/>
      <c r="L54" s="240"/>
      <c r="M54" s="241"/>
      <c r="N54" s="242"/>
      <c r="O54" s="241"/>
      <c r="P54" s="242"/>
      <c r="Q54" s="248"/>
      <c r="R54" s="249"/>
      <c r="S54" s="239"/>
      <c r="T54" s="240"/>
      <c r="U54" s="98"/>
      <c r="V54" s="99"/>
      <c r="W54" s="239"/>
      <c r="X54" s="240"/>
      <c r="Y54" s="98"/>
      <c r="Z54" s="99"/>
      <c r="AA54" s="211"/>
      <c r="AB54" s="212"/>
    </row>
    <row r="55" spans="1:28" ht="15.75" thickBot="1">
      <c r="A55" s="257"/>
      <c r="B55" s="258"/>
      <c r="C55" s="251"/>
      <c r="D55" s="252"/>
      <c r="E55" s="252"/>
      <c r="F55" s="253"/>
      <c r="G55" s="74" t="s">
        <v>1</v>
      </c>
      <c r="H55" s="76"/>
      <c r="I55" s="74" t="s">
        <v>1</v>
      </c>
      <c r="J55" s="254"/>
      <c r="K55" s="186"/>
      <c r="L55" s="187"/>
      <c r="M55" s="188"/>
      <c r="N55" s="189"/>
      <c r="O55" s="188"/>
      <c r="P55" s="189"/>
      <c r="Q55" s="225"/>
      <c r="R55" s="127"/>
      <c r="S55" s="186"/>
      <c r="T55" s="187"/>
      <c r="U55" s="77"/>
      <c r="V55" s="75"/>
      <c r="W55" s="186"/>
      <c r="X55" s="187"/>
      <c r="Y55" s="98"/>
      <c r="Z55" s="99"/>
      <c r="AA55" s="213"/>
      <c r="AB55" s="214"/>
    </row>
    <row r="56" spans="1:28" ht="15.75" thickBot="1">
      <c r="A56" s="257"/>
      <c r="B56" s="258"/>
      <c r="C56" s="267"/>
      <c r="D56" s="268"/>
      <c r="E56" s="268"/>
      <c r="F56" s="269"/>
      <c r="G56" s="74"/>
      <c r="H56" s="76"/>
      <c r="I56" s="74"/>
      <c r="J56" s="254"/>
      <c r="K56" s="186"/>
      <c r="L56" s="247"/>
      <c r="M56" s="188"/>
      <c r="N56" s="189"/>
      <c r="O56" s="188"/>
      <c r="P56" s="189"/>
      <c r="Q56" s="225"/>
      <c r="R56" s="127"/>
      <c r="S56" s="186"/>
      <c r="T56" s="247"/>
      <c r="U56" s="77"/>
      <c r="V56" s="75"/>
      <c r="W56" s="186"/>
      <c r="X56" s="247"/>
      <c r="Y56" s="98"/>
      <c r="Z56" s="99"/>
      <c r="AA56" s="221"/>
      <c r="AB56" s="122"/>
    </row>
    <row r="57" spans="1:28" ht="15.75" thickBot="1">
      <c r="A57" s="257"/>
      <c r="B57" s="258"/>
      <c r="C57" s="267"/>
      <c r="D57" s="268"/>
      <c r="E57" s="268"/>
      <c r="F57" s="269"/>
      <c r="G57" s="74"/>
      <c r="H57" s="76"/>
      <c r="I57" s="74"/>
      <c r="J57" s="254"/>
      <c r="K57" s="186"/>
      <c r="L57" s="187"/>
      <c r="M57" s="188"/>
      <c r="N57" s="189"/>
      <c r="O57" s="188"/>
      <c r="P57" s="189"/>
      <c r="Q57" s="225"/>
      <c r="R57" s="127"/>
      <c r="S57" s="186"/>
      <c r="T57" s="187"/>
      <c r="U57" s="77"/>
      <c r="V57" s="75"/>
      <c r="W57" s="186"/>
      <c r="X57" s="187"/>
      <c r="Y57" s="98"/>
      <c r="Z57" s="99"/>
      <c r="AA57" s="119"/>
      <c r="AB57" s="120"/>
    </row>
    <row r="58" spans="1:28" ht="15.75" thickBot="1">
      <c r="A58" s="259"/>
      <c r="B58" s="260"/>
      <c r="C58" s="267"/>
      <c r="D58" s="268"/>
      <c r="E58" s="268"/>
      <c r="F58" s="269"/>
      <c r="G58" s="74"/>
      <c r="H58" s="76"/>
      <c r="I58" s="74"/>
      <c r="J58" s="254"/>
      <c r="K58" s="186"/>
      <c r="L58" s="187"/>
      <c r="M58" s="188"/>
      <c r="N58" s="189"/>
      <c r="O58" s="188"/>
      <c r="P58" s="189"/>
      <c r="Q58" s="225"/>
      <c r="R58" s="127"/>
      <c r="S58" s="186"/>
      <c r="T58" s="187"/>
      <c r="U58" s="77"/>
      <c r="V58" s="75"/>
      <c r="W58" s="186"/>
      <c r="X58" s="187"/>
      <c r="Y58" s="98"/>
      <c r="Z58" s="99"/>
      <c r="AA58" s="132"/>
      <c r="AB58" s="133"/>
    </row>
    <row r="59" spans="1:28" ht="15.75" thickBot="1">
      <c r="A59" s="219" t="s">
        <v>68</v>
      </c>
      <c r="B59" s="24" t="s">
        <v>69</v>
      </c>
      <c r="C59" s="234"/>
      <c r="D59" s="235"/>
      <c r="E59" s="235"/>
      <c r="F59" s="236"/>
      <c r="G59" s="237"/>
      <c r="H59" s="238"/>
      <c r="I59" s="238"/>
      <c r="J59" s="238"/>
      <c r="K59" s="239"/>
      <c r="L59" s="240"/>
      <c r="M59" s="241"/>
      <c r="N59" s="242"/>
      <c r="O59" s="241"/>
      <c r="P59" s="242"/>
      <c r="Q59" s="248"/>
      <c r="R59" s="249"/>
      <c r="S59" s="239"/>
      <c r="T59" s="240"/>
      <c r="U59" s="98"/>
      <c r="V59" s="99"/>
      <c r="W59" s="239"/>
      <c r="X59" s="240"/>
      <c r="Y59" s="98"/>
      <c r="Z59" s="99"/>
      <c r="AA59" s="250"/>
      <c r="AB59" s="99"/>
    </row>
    <row r="60" spans="1:28" ht="15.75" thickBot="1">
      <c r="A60" s="220"/>
      <c r="B60" s="25" t="s">
        <v>70</v>
      </c>
      <c r="C60" s="243"/>
      <c r="D60" s="97"/>
      <c r="E60" s="97"/>
      <c r="F60" s="244"/>
      <c r="G60" s="245"/>
      <c r="H60" s="246"/>
      <c r="I60" s="246"/>
      <c r="J60" s="246"/>
      <c r="K60" s="186"/>
      <c r="L60" s="187"/>
      <c r="M60" s="188"/>
      <c r="N60" s="189"/>
      <c r="O60" s="188"/>
      <c r="P60" s="189"/>
      <c r="Q60" s="225"/>
      <c r="R60" s="127"/>
      <c r="S60" s="186"/>
      <c r="T60" s="187"/>
      <c r="U60" s="77"/>
      <c r="V60" s="75"/>
      <c r="W60" s="186"/>
      <c r="X60" s="187"/>
      <c r="Y60" s="98"/>
      <c r="Z60" s="99"/>
      <c r="AA60" s="221"/>
      <c r="AB60" s="122"/>
    </row>
    <row r="61" spans="1:28" ht="15.75" thickBot="1">
      <c r="A61" s="220"/>
      <c r="B61" s="25" t="s">
        <v>71</v>
      </c>
      <c r="C61" s="231"/>
      <c r="D61" s="232"/>
      <c r="E61" s="232"/>
      <c r="F61" s="233"/>
      <c r="G61" s="223"/>
      <c r="H61" s="224"/>
      <c r="I61" s="224"/>
      <c r="J61" s="224"/>
      <c r="K61" s="186"/>
      <c r="L61" s="187"/>
      <c r="M61" s="188"/>
      <c r="N61" s="189"/>
      <c r="O61" s="188"/>
      <c r="P61" s="189"/>
      <c r="Q61" s="225"/>
      <c r="R61" s="127"/>
      <c r="S61" s="186"/>
      <c r="T61" s="187"/>
      <c r="U61" s="77"/>
      <c r="V61" s="75"/>
      <c r="W61" s="186"/>
      <c r="X61" s="187"/>
      <c r="Y61" s="98"/>
      <c r="Z61" s="99"/>
      <c r="AA61" s="119"/>
      <c r="AB61" s="120"/>
    </row>
    <row r="62" spans="1:28" ht="15.75" thickBot="1">
      <c r="A62" s="220"/>
      <c r="B62" s="25" t="s">
        <v>72</v>
      </c>
      <c r="C62" s="161"/>
      <c r="D62" s="72"/>
      <c r="E62" s="72"/>
      <c r="F62" s="72"/>
      <c r="G62" s="223"/>
      <c r="H62" s="224"/>
      <c r="I62" s="224"/>
      <c r="J62" s="224"/>
      <c r="K62" s="186"/>
      <c r="L62" s="187"/>
      <c r="M62" s="188"/>
      <c r="N62" s="189"/>
      <c r="O62" s="188"/>
      <c r="P62" s="189"/>
      <c r="Q62" s="225"/>
      <c r="R62" s="127"/>
      <c r="S62" s="186"/>
      <c r="T62" s="187"/>
      <c r="U62" s="77"/>
      <c r="V62" s="75"/>
      <c r="W62" s="186"/>
      <c r="X62" s="187"/>
      <c r="Y62" s="98"/>
      <c r="Z62" s="99"/>
      <c r="AA62" s="222"/>
      <c r="AB62" s="122"/>
    </row>
    <row r="63" spans="1:28" ht="15.75" thickBot="1">
      <c r="A63" s="220"/>
      <c r="B63" s="25" t="s">
        <v>72</v>
      </c>
      <c r="C63" s="231"/>
      <c r="D63" s="232"/>
      <c r="E63" s="232"/>
      <c r="F63" s="233"/>
      <c r="G63" s="223"/>
      <c r="H63" s="224"/>
      <c r="I63" s="224"/>
      <c r="J63" s="224"/>
      <c r="K63" s="186"/>
      <c r="L63" s="187"/>
      <c r="M63" s="188"/>
      <c r="N63" s="189"/>
      <c r="O63" s="188"/>
      <c r="P63" s="189"/>
      <c r="Q63" s="225"/>
      <c r="R63" s="127"/>
      <c r="S63" s="186"/>
      <c r="T63" s="187"/>
      <c r="U63" s="77"/>
      <c r="V63" s="75"/>
      <c r="W63" s="186"/>
      <c r="X63" s="187"/>
      <c r="Y63" s="98"/>
      <c r="Z63" s="99"/>
      <c r="AA63" s="222"/>
      <c r="AB63" s="122"/>
    </row>
    <row r="64" spans="1:28" ht="15.75" thickBot="1">
      <c r="A64" s="220"/>
      <c r="B64" s="25" t="s">
        <v>72</v>
      </c>
      <c r="C64" s="231"/>
      <c r="D64" s="232"/>
      <c r="E64" s="232"/>
      <c r="F64" s="233"/>
      <c r="G64" s="223"/>
      <c r="H64" s="224"/>
      <c r="I64" s="224"/>
      <c r="J64" s="224"/>
      <c r="K64" s="186"/>
      <c r="L64" s="187"/>
      <c r="M64" s="188"/>
      <c r="N64" s="189"/>
      <c r="O64" s="188"/>
      <c r="P64" s="189"/>
      <c r="Q64" s="225"/>
      <c r="R64" s="127"/>
      <c r="S64" s="186"/>
      <c r="T64" s="187"/>
      <c r="U64" s="77"/>
      <c r="V64" s="75"/>
      <c r="W64" s="186"/>
      <c r="X64" s="187"/>
      <c r="Y64" s="98"/>
      <c r="Z64" s="99"/>
      <c r="AA64" s="222"/>
      <c r="AB64" s="122"/>
    </row>
    <row r="65" spans="1:28" ht="15.75" thickBot="1">
      <c r="A65" s="220"/>
      <c r="B65" s="26" t="s">
        <v>72</v>
      </c>
      <c r="C65" s="226"/>
      <c r="D65" s="227"/>
      <c r="E65" s="227"/>
      <c r="F65" s="228"/>
      <c r="G65" s="229"/>
      <c r="H65" s="230"/>
      <c r="I65" s="230"/>
      <c r="J65" s="230"/>
      <c r="K65" s="186"/>
      <c r="L65" s="187"/>
      <c r="M65" s="188"/>
      <c r="N65" s="189"/>
      <c r="O65" s="188"/>
      <c r="P65" s="189"/>
      <c r="Q65" s="225"/>
      <c r="R65" s="127"/>
      <c r="S65" s="186"/>
      <c r="T65" s="187"/>
      <c r="U65" s="77"/>
      <c r="V65" s="75"/>
      <c r="W65" s="186"/>
      <c r="X65" s="187"/>
      <c r="Y65" s="98"/>
      <c r="Z65" s="99"/>
      <c r="AA65" s="121"/>
      <c r="AB65" s="122"/>
    </row>
    <row r="66" spans="1:28" ht="15.75" thickBot="1">
      <c r="A66" s="215" t="s">
        <v>1</v>
      </c>
      <c r="B66" s="216"/>
      <c r="C66" s="217"/>
      <c r="D66" s="218"/>
      <c r="E66" s="218"/>
      <c r="F66" s="218"/>
      <c r="G66" s="18"/>
      <c r="H66" s="19"/>
      <c r="I66" s="19"/>
      <c r="J66" s="19"/>
      <c r="K66" s="186"/>
      <c r="L66" s="187"/>
      <c r="M66" s="188"/>
      <c r="N66" s="189"/>
      <c r="O66" s="188"/>
      <c r="P66" s="189"/>
      <c r="Q66" s="175" t="s">
        <v>1</v>
      </c>
      <c r="R66" s="127"/>
      <c r="S66" s="186"/>
      <c r="T66" s="187"/>
      <c r="U66" s="98"/>
      <c r="V66" s="99"/>
      <c r="W66" s="186"/>
      <c r="X66" s="187"/>
      <c r="Y66" s="98"/>
      <c r="Z66" s="99"/>
      <c r="AA66" s="211"/>
      <c r="AB66" s="212"/>
    </row>
    <row r="67" spans="1:28" ht="15.75" thickBot="1">
      <c r="A67" s="193"/>
      <c r="B67" s="194"/>
      <c r="C67" s="206"/>
      <c r="D67" s="207"/>
      <c r="E67" s="207"/>
      <c r="F67" s="207"/>
      <c r="G67" s="20"/>
      <c r="H67" s="21"/>
      <c r="I67" s="21"/>
      <c r="J67" s="21"/>
      <c r="K67" s="186" t="s">
        <v>1</v>
      </c>
      <c r="L67" s="187"/>
      <c r="M67" s="188" t="s">
        <v>1</v>
      </c>
      <c r="N67" s="189"/>
      <c r="O67" s="188" t="s">
        <v>1</v>
      </c>
      <c r="P67" s="189"/>
      <c r="Q67" s="175" t="s">
        <v>1</v>
      </c>
      <c r="R67" s="127"/>
      <c r="S67" s="186" t="s">
        <v>1</v>
      </c>
      <c r="T67" s="187"/>
      <c r="U67" s="77"/>
      <c r="V67" s="75"/>
      <c r="W67" s="186" t="s">
        <v>1</v>
      </c>
      <c r="X67" s="187"/>
      <c r="Y67" s="98"/>
      <c r="Z67" s="99"/>
      <c r="AA67" s="213"/>
      <c r="AB67" s="214"/>
    </row>
    <row r="68" spans="1:28" ht="15.75" thickBot="1">
      <c r="A68" s="193"/>
      <c r="B68" s="194"/>
      <c r="C68" s="206"/>
      <c r="D68" s="207"/>
      <c r="E68" s="207"/>
      <c r="F68" s="207"/>
      <c r="G68" s="20"/>
      <c r="H68" s="21"/>
      <c r="I68" s="21"/>
      <c r="J68" s="21"/>
      <c r="K68" s="186" t="s">
        <v>1</v>
      </c>
      <c r="L68" s="187"/>
      <c r="M68" s="188"/>
      <c r="N68" s="189"/>
      <c r="O68" s="188"/>
      <c r="P68" s="189"/>
      <c r="Q68" s="175" t="s">
        <v>1</v>
      </c>
      <c r="R68" s="127"/>
      <c r="S68" s="186" t="s">
        <v>1</v>
      </c>
      <c r="T68" s="187"/>
      <c r="U68" s="77"/>
      <c r="V68" s="75"/>
      <c r="W68" s="186" t="s">
        <v>1</v>
      </c>
      <c r="X68" s="187"/>
      <c r="Y68" s="98"/>
      <c r="Z68" s="99"/>
      <c r="AA68" s="221"/>
      <c r="AB68" s="122"/>
    </row>
    <row r="69" spans="1:28" ht="15.75" thickBot="1">
      <c r="A69" s="193"/>
      <c r="B69" s="194"/>
      <c r="C69" s="206"/>
      <c r="D69" s="207"/>
      <c r="E69" s="207"/>
      <c r="F69" s="207"/>
      <c r="G69" s="20"/>
      <c r="H69" s="21"/>
      <c r="I69" s="21"/>
      <c r="J69" s="21"/>
      <c r="K69" s="186"/>
      <c r="L69" s="187"/>
      <c r="M69" s="188"/>
      <c r="N69" s="189"/>
      <c r="O69" s="188"/>
      <c r="P69" s="189"/>
      <c r="Q69" s="175" t="s">
        <v>1</v>
      </c>
      <c r="R69" s="127"/>
      <c r="S69" s="186"/>
      <c r="T69" s="187"/>
      <c r="U69" s="77"/>
      <c r="V69" s="75"/>
      <c r="W69" s="186"/>
      <c r="X69" s="187"/>
      <c r="Y69" s="98"/>
      <c r="Z69" s="99"/>
      <c r="AA69" s="180"/>
      <c r="AB69" s="181"/>
    </row>
    <row r="70" spans="1:28" ht="15.75" thickBot="1">
      <c r="A70" s="193"/>
      <c r="B70" s="194"/>
      <c r="C70" s="184"/>
      <c r="D70" s="185"/>
      <c r="E70" s="185"/>
      <c r="F70" s="185"/>
      <c r="G70" s="20"/>
      <c r="H70" s="21"/>
      <c r="I70" s="21"/>
      <c r="J70" s="21"/>
      <c r="K70" s="186" t="s">
        <v>1</v>
      </c>
      <c r="L70" s="187"/>
      <c r="M70" s="188"/>
      <c r="N70" s="189"/>
      <c r="O70" s="188"/>
      <c r="P70" s="189"/>
      <c r="Q70" s="175" t="s">
        <v>1</v>
      </c>
      <c r="R70" s="127"/>
      <c r="S70" s="186" t="s">
        <v>1</v>
      </c>
      <c r="T70" s="187"/>
      <c r="U70" s="77"/>
      <c r="V70" s="75"/>
      <c r="W70" s="186" t="s">
        <v>1</v>
      </c>
      <c r="X70" s="187"/>
      <c r="Y70" s="98"/>
      <c r="Z70" s="99"/>
      <c r="AA70" s="180"/>
      <c r="AB70" s="181"/>
    </row>
    <row r="71" spans="1:28" ht="15.75" thickBot="1">
      <c r="A71" s="193"/>
      <c r="B71" s="194"/>
      <c r="C71" s="168"/>
      <c r="D71" s="169"/>
      <c r="E71" s="170"/>
      <c r="F71" s="170"/>
      <c r="G71" s="22"/>
      <c r="H71" s="23"/>
      <c r="I71" s="23"/>
      <c r="J71" s="23"/>
      <c r="K71" s="208"/>
      <c r="L71" s="187"/>
      <c r="M71" s="209"/>
      <c r="N71" s="189"/>
      <c r="O71" s="209"/>
      <c r="P71" s="189"/>
      <c r="Q71" s="210"/>
      <c r="R71" s="127"/>
      <c r="S71" s="208"/>
      <c r="T71" s="187"/>
      <c r="U71" s="77"/>
      <c r="V71" s="75"/>
      <c r="W71" s="208"/>
      <c r="X71" s="187"/>
      <c r="Y71" s="98"/>
      <c r="Z71" s="99"/>
      <c r="AA71" s="180"/>
      <c r="AB71" s="181"/>
    </row>
    <row r="72" spans="1:28" ht="15.75" thickBot="1">
      <c r="A72" s="195"/>
      <c r="B72" s="196"/>
      <c r="C72" s="168"/>
      <c r="D72" s="169"/>
      <c r="E72" s="170"/>
      <c r="F72" s="170"/>
      <c r="G72" s="22"/>
      <c r="H72" s="23"/>
      <c r="I72" s="23"/>
      <c r="J72" s="23"/>
      <c r="K72" s="171"/>
      <c r="L72" s="172"/>
      <c r="M72" s="173"/>
      <c r="N72" s="174"/>
      <c r="O72" s="173"/>
      <c r="P72" s="174"/>
      <c r="Q72" s="175"/>
      <c r="R72" s="127"/>
      <c r="S72" s="171"/>
      <c r="T72" s="172"/>
      <c r="U72" s="77"/>
      <c r="V72" s="75"/>
      <c r="W72" s="171"/>
      <c r="X72" s="172"/>
      <c r="Y72" s="98"/>
      <c r="Z72" s="99"/>
      <c r="AA72" s="182"/>
      <c r="AB72" s="183"/>
    </row>
    <row r="73" spans="1:28">
      <c r="A73" s="202" t="s">
        <v>73</v>
      </c>
      <c r="B73" s="166"/>
      <c r="C73" s="203" t="s">
        <v>74</v>
      </c>
      <c r="D73" s="166"/>
      <c r="E73" s="203">
        <v>2</v>
      </c>
      <c r="F73" s="120"/>
      <c r="G73" s="204" t="s">
        <v>75</v>
      </c>
      <c r="H73" s="164"/>
      <c r="I73" s="130"/>
      <c r="J73" s="122"/>
      <c r="K73" s="165"/>
      <c r="L73" s="166"/>
      <c r="M73" s="166"/>
      <c r="N73" s="166"/>
      <c r="O73" s="120"/>
      <c r="P73" s="165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20"/>
    </row>
    <row r="74" spans="1:28" ht="15.75" thickBot="1">
      <c r="A74" s="121"/>
      <c r="B74" s="130"/>
      <c r="C74" s="121"/>
      <c r="D74" s="130"/>
      <c r="E74" s="121"/>
      <c r="F74" s="122"/>
      <c r="G74" s="205"/>
      <c r="H74" s="121"/>
      <c r="I74" s="130"/>
      <c r="J74" s="122"/>
      <c r="K74" s="132"/>
      <c r="L74" s="167"/>
      <c r="M74" s="167"/>
      <c r="N74" s="167"/>
      <c r="O74" s="133"/>
      <c r="P74" s="132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33"/>
    </row>
    <row r="75" spans="1:28" ht="15.75" thickBot="1">
      <c r="A75" s="198"/>
      <c r="B75" s="199"/>
      <c r="C75" s="199"/>
      <c r="D75" s="199"/>
      <c r="E75" s="199"/>
      <c r="F75" s="199"/>
      <c r="G75" s="199"/>
      <c r="H75" s="199"/>
      <c r="I75" s="199"/>
      <c r="J75" s="200"/>
      <c r="K75" s="201"/>
      <c r="L75" s="166"/>
      <c r="M75" s="165"/>
      <c r="N75" s="166"/>
      <c r="O75" s="165"/>
      <c r="P75" s="166"/>
      <c r="Q75" s="165"/>
      <c r="R75" s="166"/>
      <c r="S75" s="165"/>
      <c r="T75" s="166"/>
      <c r="U75" s="165"/>
      <c r="V75" s="166"/>
      <c r="W75" s="165"/>
      <c r="X75" s="166"/>
      <c r="Y75" s="190"/>
      <c r="Z75" s="120"/>
      <c r="AA75" s="191"/>
      <c r="AB75" s="192"/>
    </row>
    <row r="76" spans="1:28" ht="15.75" thickBot="1">
      <c r="A76" s="193" t="s">
        <v>1</v>
      </c>
      <c r="B76" s="194"/>
      <c r="C76" s="197"/>
      <c r="D76" s="87"/>
      <c r="E76" s="87"/>
      <c r="F76" s="87"/>
      <c r="G76" s="18"/>
      <c r="H76" s="19"/>
      <c r="I76" s="19"/>
      <c r="J76" s="27"/>
      <c r="K76" s="149"/>
      <c r="L76" s="125"/>
      <c r="M76" s="126"/>
      <c r="N76" s="127"/>
      <c r="O76" s="128"/>
      <c r="P76" s="75"/>
      <c r="Q76" s="126"/>
      <c r="R76" s="127"/>
      <c r="S76" s="124"/>
      <c r="T76" s="125"/>
      <c r="U76" s="77"/>
      <c r="V76" s="75"/>
      <c r="W76" s="128"/>
      <c r="X76" s="72"/>
      <c r="Y76" s="98"/>
      <c r="Z76" s="99"/>
      <c r="AA76" s="176"/>
      <c r="AB76" s="177"/>
    </row>
    <row r="77" spans="1:28" ht="15.75" thickBot="1">
      <c r="A77" s="193"/>
      <c r="B77" s="194"/>
      <c r="C77" s="161" t="s">
        <v>1</v>
      </c>
      <c r="D77" s="72"/>
      <c r="E77" s="72"/>
      <c r="F77" s="72"/>
      <c r="G77" s="20"/>
      <c r="H77" s="21"/>
      <c r="I77" s="21"/>
      <c r="J77" s="28"/>
      <c r="K77" s="149"/>
      <c r="L77" s="125"/>
      <c r="M77" s="126"/>
      <c r="N77" s="127"/>
      <c r="O77" s="128"/>
      <c r="P77" s="75"/>
      <c r="Q77" s="126"/>
      <c r="R77" s="127"/>
      <c r="S77" s="124"/>
      <c r="T77" s="125"/>
      <c r="U77" s="77"/>
      <c r="V77" s="75"/>
      <c r="W77" s="128"/>
      <c r="X77" s="72"/>
      <c r="Y77" s="98"/>
      <c r="Z77" s="99"/>
      <c r="AA77" s="178"/>
      <c r="AB77" s="179"/>
    </row>
    <row r="78" spans="1:28" ht="15.75" thickBot="1">
      <c r="A78" s="193"/>
      <c r="B78" s="194"/>
      <c r="C78" s="161" t="s">
        <v>1</v>
      </c>
      <c r="D78" s="72"/>
      <c r="E78" s="72"/>
      <c r="F78" s="72"/>
      <c r="G78" s="20"/>
      <c r="H78" s="21"/>
      <c r="I78" s="21"/>
      <c r="J78" s="28"/>
      <c r="K78" s="149"/>
      <c r="L78" s="125"/>
      <c r="M78" s="126"/>
      <c r="N78" s="127"/>
      <c r="O78" s="128"/>
      <c r="P78" s="75"/>
      <c r="Q78" s="126"/>
      <c r="R78" s="127"/>
      <c r="S78" s="124"/>
      <c r="T78" s="125"/>
      <c r="U78" s="77"/>
      <c r="V78" s="75"/>
      <c r="W78" s="128"/>
      <c r="X78" s="72"/>
      <c r="Y78" s="98"/>
      <c r="Z78" s="99"/>
      <c r="AA78" s="29"/>
      <c r="AB78" s="30"/>
    </row>
    <row r="79" spans="1:28" ht="15.75" thickBot="1">
      <c r="A79" s="193"/>
      <c r="B79" s="194"/>
      <c r="C79" s="162" t="s">
        <v>1</v>
      </c>
      <c r="D79" s="163"/>
      <c r="E79" s="163"/>
      <c r="F79" s="163"/>
      <c r="G79" s="20"/>
      <c r="H79" s="21"/>
      <c r="I79" s="21"/>
      <c r="J79" s="28"/>
      <c r="K79" s="149"/>
      <c r="L79" s="125"/>
      <c r="M79" s="126"/>
      <c r="N79" s="127"/>
      <c r="O79" s="128"/>
      <c r="P79" s="75"/>
      <c r="Q79" s="126"/>
      <c r="R79" s="127"/>
      <c r="S79" s="124"/>
      <c r="T79" s="125"/>
      <c r="U79" s="77"/>
      <c r="V79" s="75"/>
      <c r="W79" s="128"/>
      <c r="X79" s="72"/>
      <c r="Y79" s="98"/>
      <c r="Z79" s="99"/>
      <c r="AA79" s="31"/>
      <c r="AB79" s="32"/>
    </row>
    <row r="80" spans="1:28" ht="15.75" thickBot="1">
      <c r="A80" s="193"/>
      <c r="B80" s="194"/>
      <c r="C80" s="161" t="s">
        <v>1</v>
      </c>
      <c r="D80" s="72"/>
      <c r="E80" s="72"/>
      <c r="F80" s="72"/>
      <c r="G80" s="20"/>
      <c r="H80" s="21"/>
      <c r="I80" s="21"/>
      <c r="J80" s="28"/>
      <c r="K80" s="149"/>
      <c r="L80" s="125"/>
      <c r="M80" s="126"/>
      <c r="N80" s="127"/>
      <c r="O80" s="128"/>
      <c r="P80" s="75"/>
      <c r="Q80" s="126"/>
      <c r="R80" s="127"/>
      <c r="S80" s="124"/>
      <c r="T80" s="125"/>
      <c r="U80" s="77"/>
      <c r="V80" s="75"/>
      <c r="W80" s="128"/>
      <c r="X80" s="72"/>
      <c r="Y80" s="98"/>
      <c r="Z80" s="99"/>
      <c r="AA80" s="153"/>
      <c r="AB80" s="154"/>
    </row>
    <row r="81" spans="1:28" ht="15.75" thickBot="1">
      <c r="A81" s="193"/>
      <c r="B81" s="194"/>
      <c r="C81" s="159"/>
      <c r="D81" s="160"/>
      <c r="E81" s="160"/>
      <c r="F81" s="160"/>
      <c r="G81" s="20"/>
      <c r="H81" s="21"/>
      <c r="I81" s="21"/>
      <c r="J81" s="28"/>
      <c r="K81" s="149"/>
      <c r="L81" s="125"/>
      <c r="M81" s="126"/>
      <c r="N81" s="127"/>
      <c r="O81" s="128"/>
      <c r="P81" s="75"/>
      <c r="Q81" s="126"/>
      <c r="R81" s="127"/>
      <c r="S81" s="124"/>
      <c r="T81" s="125"/>
      <c r="U81" s="77"/>
      <c r="V81" s="75"/>
      <c r="W81" s="128"/>
      <c r="X81" s="72"/>
      <c r="Y81" s="98"/>
      <c r="Z81" s="99"/>
      <c r="AA81" s="155"/>
      <c r="AB81" s="156"/>
    </row>
    <row r="82" spans="1:28" ht="15.75" thickBot="1">
      <c r="A82" s="195"/>
      <c r="B82" s="196"/>
      <c r="C82" s="147"/>
      <c r="D82" s="148"/>
      <c r="E82" s="148"/>
      <c r="F82" s="148"/>
      <c r="G82" s="22"/>
      <c r="H82" s="23"/>
      <c r="I82" s="23"/>
      <c r="J82" s="33"/>
      <c r="K82" s="149"/>
      <c r="L82" s="125"/>
      <c r="M82" s="150"/>
      <c r="N82" s="151"/>
      <c r="O82" s="152"/>
      <c r="P82" s="83"/>
      <c r="Q82" s="150"/>
      <c r="R82" s="151"/>
      <c r="S82" s="115"/>
      <c r="T82" s="116"/>
      <c r="U82" s="94"/>
      <c r="V82" s="95"/>
      <c r="W82" s="96"/>
      <c r="X82" s="97"/>
      <c r="Y82" s="98"/>
      <c r="Z82" s="99"/>
      <c r="AA82" s="157"/>
      <c r="AB82" s="158"/>
    </row>
    <row r="83" spans="1:28" ht="15.75" thickBot="1">
      <c r="A83" s="129"/>
      <c r="B83" s="130"/>
      <c r="C83" s="143" t="s">
        <v>1</v>
      </c>
      <c r="D83" s="141"/>
      <c r="E83" s="144"/>
      <c r="F83" s="34"/>
      <c r="G83" s="35"/>
      <c r="H83" s="36"/>
      <c r="I83" s="13"/>
      <c r="J83" s="14"/>
      <c r="K83" s="138"/>
      <c r="L83" s="139"/>
      <c r="M83" s="145"/>
      <c r="N83" s="146"/>
      <c r="O83" s="128"/>
      <c r="P83" s="75"/>
      <c r="Q83" s="145"/>
      <c r="R83" s="146"/>
      <c r="S83" s="138"/>
      <c r="T83" s="139"/>
      <c r="U83" s="98"/>
      <c r="V83" s="99"/>
      <c r="W83" s="140"/>
      <c r="X83" s="141"/>
      <c r="Y83" s="98"/>
      <c r="Z83" s="99"/>
      <c r="AA83" s="142"/>
      <c r="AB83" s="122"/>
    </row>
    <row r="84" spans="1:28" ht="15.75" thickBot="1">
      <c r="A84" s="121"/>
      <c r="B84" s="130"/>
      <c r="C84" s="123" t="s">
        <v>1</v>
      </c>
      <c r="D84" s="72"/>
      <c r="E84" s="73"/>
      <c r="F84" s="37"/>
      <c r="G84" s="38"/>
      <c r="H84" s="38"/>
      <c r="I84" s="39"/>
      <c r="J84" s="40"/>
      <c r="K84" s="124"/>
      <c r="L84" s="125"/>
      <c r="M84" s="126"/>
      <c r="N84" s="127"/>
      <c r="O84" s="128"/>
      <c r="P84" s="75"/>
      <c r="Q84" s="126"/>
      <c r="R84" s="127"/>
      <c r="S84" s="124"/>
      <c r="T84" s="125"/>
      <c r="U84" s="77"/>
      <c r="V84" s="75"/>
      <c r="W84" s="128"/>
      <c r="X84" s="72"/>
      <c r="Y84" s="98"/>
      <c r="Z84" s="99"/>
      <c r="AA84" s="121"/>
      <c r="AB84" s="122"/>
    </row>
    <row r="85" spans="1:28" ht="15.75" thickBot="1">
      <c r="A85" s="121"/>
      <c r="B85" s="130"/>
      <c r="C85" s="123" t="s">
        <v>1</v>
      </c>
      <c r="D85" s="72"/>
      <c r="E85" s="73"/>
      <c r="F85" s="41"/>
      <c r="G85" s="38"/>
      <c r="H85" s="38"/>
      <c r="I85" s="39"/>
      <c r="J85" s="40"/>
      <c r="K85" s="124"/>
      <c r="L85" s="125"/>
      <c r="M85" s="126"/>
      <c r="N85" s="127"/>
      <c r="O85" s="128"/>
      <c r="P85" s="75"/>
      <c r="Q85" s="126"/>
      <c r="R85" s="127"/>
      <c r="S85" s="124"/>
      <c r="T85" s="125"/>
      <c r="U85" s="77"/>
      <c r="V85" s="75"/>
      <c r="W85" s="128"/>
      <c r="X85" s="72"/>
      <c r="Y85" s="98"/>
      <c r="Z85" s="99"/>
      <c r="AA85" s="132"/>
      <c r="AB85" s="133"/>
    </row>
    <row r="86" spans="1:28" ht="15.75" thickBot="1">
      <c r="A86" s="121"/>
      <c r="B86" s="130"/>
      <c r="C86" s="123" t="s">
        <v>1</v>
      </c>
      <c r="D86" s="72"/>
      <c r="E86" s="73"/>
      <c r="F86" s="37"/>
      <c r="G86" s="38"/>
      <c r="H86" s="38"/>
      <c r="I86" s="39"/>
      <c r="J86" s="40"/>
      <c r="K86" s="124"/>
      <c r="L86" s="137"/>
      <c r="M86" s="126"/>
      <c r="N86" s="127"/>
      <c r="O86" s="128"/>
      <c r="P86" s="75"/>
      <c r="Q86" s="126"/>
      <c r="R86" s="127"/>
      <c r="S86" s="124"/>
      <c r="T86" s="125"/>
      <c r="U86" s="77"/>
      <c r="V86" s="75"/>
      <c r="W86" s="128"/>
      <c r="X86" s="72"/>
      <c r="Y86" s="98"/>
      <c r="Z86" s="99"/>
      <c r="AA86" s="134"/>
      <c r="AB86" s="120"/>
    </row>
    <row r="87" spans="1:28" ht="15.75" thickBot="1">
      <c r="A87" s="121"/>
      <c r="B87" s="130"/>
      <c r="C87" s="123" t="s">
        <v>1</v>
      </c>
      <c r="D87" s="72"/>
      <c r="E87" s="73"/>
      <c r="F87" s="37"/>
      <c r="G87" s="38"/>
      <c r="H87" s="38"/>
      <c r="I87" s="39"/>
      <c r="J87" s="40"/>
      <c r="K87" s="124"/>
      <c r="L87" s="125"/>
      <c r="M87" s="126"/>
      <c r="N87" s="127"/>
      <c r="O87" s="128"/>
      <c r="P87" s="75"/>
      <c r="Q87" s="126"/>
      <c r="R87" s="127"/>
      <c r="S87" s="135"/>
      <c r="T87" s="136"/>
      <c r="U87" s="77"/>
      <c r="V87" s="75"/>
      <c r="W87" s="128"/>
      <c r="X87" s="72"/>
      <c r="Y87" s="98"/>
      <c r="Z87" s="99"/>
      <c r="AA87" s="121"/>
      <c r="AB87" s="122"/>
    </row>
    <row r="88" spans="1:28" ht="15.75" thickBot="1">
      <c r="A88" s="121"/>
      <c r="B88" s="130"/>
      <c r="C88" s="123"/>
      <c r="D88" s="72"/>
      <c r="E88" s="73"/>
      <c r="F88" s="42"/>
      <c r="G88" s="38"/>
      <c r="H88" s="38"/>
      <c r="I88" s="39"/>
      <c r="J88" s="40"/>
      <c r="K88" s="124"/>
      <c r="L88" s="125"/>
      <c r="M88" s="126"/>
      <c r="N88" s="127"/>
      <c r="O88" s="128"/>
      <c r="P88" s="75"/>
      <c r="Q88" s="126"/>
      <c r="R88" s="127"/>
      <c r="S88" s="124"/>
      <c r="T88" s="125"/>
      <c r="U88" s="77"/>
      <c r="V88" s="75"/>
      <c r="W88" s="128"/>
      <c r="X88" s="72"/>
      <c r="Y88" s="98"/>
      <c r="Z88" s="99"/>
      <c r="AA88" s="121"/>
      <c r="AB88" s="122"/>
    </row>
    <row r="89" spans="1:28" ht="15.75" thickBot="1">
      <c r="A89" s="121"/>
      <c r="B89" s="130"/>
      <c r="C89" s="123"/>
      <c r="D89" s="72"/>
      <c r="E89" s="73"/>
      <c r="F89" s="37"/>
      <c r="G89" s="38"/>
      <c r="H89" s="38"/>
      <c r="I89" s="39"/>
      <c r="J89" s="40"/>
      <c r="K89" s="124"/>
      <c r="L89" s="125"/>
      <c r="M89" s="126"/>
      <c r="N89" s="127"/>
      <c r="O89" s="128"/>
      <c r="P89" s="75"/>
      <c r="Q89" s="126"/>
      <c r="R89" s="127"/>
      <c r="S89" s="124"/>
      <c r="T89" s="125"/>
      <c r="U89" s="77"/>
      <c r="V89" s="75"/>
      <c r="W89" s="128"/>
      <c r="X89" s="72"/>
      <c r="Y89" s="98"/>
      <c r="Z89" s="99"/>
      <c r="AA89" s="121"/>
      <c r="AB89" s="122"/>
    </row>
    <row r="90" spans="1:28" ht="15.75" thickBot="1">
      <c r="A90" s="121"/>
      <c r="B90" s="130"/>
      <c r="C90" s="123"/>
      <c r="D90" s="72"/>
      <c r="E90" s="73"/>
      <c r="F90" s="37"/>
      <c r="G90" s="38"/>
      <c r="H90" s="38"/>
      <c r="I90" s="39"/>
      <c r="J90" s="40"/>
      <c r="K90" s="124"/>
      <c r="L90" s="125"/>
      <c r="M90" s="126"/>
      <c r="N90" s="127"/>
      <c r="O90" s="128"/>
      <c r="P90" s="75"/>
      <c r="Q90" s="126"/>
      <c r="R90" s="127"/>
      <c r="S90" s="124"/>
      <c r="T90" s="125"/>
      <c r="U90" s="77"/>
      <c r="V90" s="75"/>
      <c r="W90" s="128"/>
      <c r="X90" s="72"/>
      <c r="Y90" s="98"/>
      <c r="Z90" s="99"/>
      <c r="AA90" s="121"/>
      <c r="AB90" s="122"/>
    </row>
    <row r="91" spans="1:28" ht="15.75" thickBot="1">
      <c r="A91" s="121"/>
      <c r="B91" s="130"/>
      <c r="C91" s="123"/>
      <c r="D91" s="72"/>
      <c r="E91" s="73"/>
      <c r="F91" s="37"/>
      <c r="G91" s="38"/>
      <c r="H91" s="38"/>
      <c r="I91" s="39"/>
      <c r="J91" s="40"/>
      <c r="K91" s="124"/>
      <c r="L91" s="125"/>
      <c r="M91" s="126"/>
      <c r="N91" s="127"/>
      <c r="O91" s="128"/>
      <c r="P91" s="75"/>
      <c r="Q91" s="126"/>
      <c r="R91" s="127"/>
      <c r="S91" s="124"/>
      <c r="T91" s="125"/>
      <c r="U91" s="77"/>
      <c r="V91" s="75"/>
      <c r="W91" s="128"/>
      <c r="X91" s="72"/>
      <c r="Y91" s="98"/>
      <c r="Z91" s="99"/>
      <c r="AA91" s="121"/>
      <c r="AB91" s="122"/>
    </row>
    <row r="92" spans="1:28" ht="15.75" thickBot="1">
      <c r="A92" s="121"/>
      <c r="B92" s="130"/>
      <c r="C92" s="123"/>
      <c r="D92" s="72"/>
      <c r="E92" s="73"/>
      <c r="F92" s="37"/>
      <c r="G92" s="38"/>
      <c r="H92" s="38"/>
      <c r="I92" s="39"/>
      <c r="J92" s="40"/>
      <c r="K92" s="124"/>
      <c r="L92" s="125"/>
      <c r="M92" s="126"/>
      <c r="N92" s="127"/>
      <c r="O92" s="128"/>
      <c r="P92" s="75"/>
      <c r="Q92" s="126"/>
      <c r="R92" s="127"/>
      <c r="S92" s="124"/>
      <c r="T92" s="125"/>
      <c r="U92" s="77"/>
      <c r="V92" s="75"/>
      <c r="W92" s="128"/>
      <c r="X92" s="72"/>
      <c r="Y92" s="98"/>
      <c r="Z92" s="99"/>
      <c r="AA92" s="132"/>
      <c r="AB92" s="133"/>
    </row>
    <row r="93" spans="1:28" ht="15.75" thickBot="1">
      <c r="A93" s="121"/>
      <c r="B93" s="130"/>
      <c r="C93" s="123"/>
      <c r="D93" s="72"/>
      <c r="E93" s="73"/>
      <c r="F93" s="37"/>
      <c r="G93" s="38"/>
      <c r="H93" s="38"/>
      <c r="I93" s="39"/>
      <c r="J93" s="40"/>
      <c r="K93" s="124"/>
      <c r="L93" s="125"/>
      <c r="M93" s="126"/>
      <c r="N93" s="127"/>
      <c r="O93" s="128"/>
      <c r="P93" s="75"/>
      <c r="Q93" s="126"/>
      <c r="R93" s="127"/>
      <c r="S93" s="124"/>
      <c r="T93" s="125"/>
      <c r="U93" s="77"/>
      <c r="V93" s="75"/>
      <c r="W93" s="128"/>
      <c r="X93" s="72"/>
      <c r="Y93" s="98"/>
      <c r="Z93" s="99"/>
      <c r="AA93" s="131"/>
      <c r="AB93" s="120"/>
    </row>
    <row r="94" spans="1:28" ht="15.75" thickBot="1">
      <c r="A94" s="121"/>
      <c r="B94" s="130"/>
      <c r="C94" s="123"/>
      <c r="D94" s="72"/>
      <c r="E94" s="73"/>
      <c r="F94" s="37"/>
      <c r="G94" s="38"/>
      <c r="H94" s="38"/>
      <c r="I94" s="39"/>
      <c r="J94" s="40"/>
      <c r="K94" s="124"/>
      <c r="L94" s="125"/>
      <c r="M94" s="126"/>
      <c r="N94" s="127"/>
      <c r="O94" s="128"/>
      <c r="P94" s="75"/>
      <c r="Q94" s="126"/>
      <c r="R94" s="127"/>
      <c r="S94" s="124"/>
      <c r="T94" s="125"/>
      <c r="U94" s="77"/>
      <c r="V94" s="75"/>
      <c r="W94" s="128"/>
      <c r="X94" s="72"/>
      <c r="Y94" s="98"/>
      <c r="Z94" s="99"/>
      <c r="AA94" s="121"/>
      <c r="AB94" s="122"/>
    </row>
    <row r="95" spans="1:28" ht="15.75" thickBot="1">
      <c r="A95" s="121"/>
      <c r="B95" s="130"/>
      <c r="C95" s="123"/>
      <c r="D95" s="72"/>
      <c r="E95" s="73"/>
      <c r="F95" s="37"/>
      <c r="G95" s="38"/>
      <c r="H95" s="38"/>
      <c r="I95" s="39"/>
      <c r="J95" s="40"/>
      <c r="K95" s="124"/>
      <c r="L95" s="125"/>
      <c r="M95" s="126"/>
      <c r="N95" s="127"/>
      <c r="O95" s="128"/>
      <c r="P95" s="75"/>
      <c r="Q95" s="126"/>
      <c r="R95" s="127"/>
      <c r="S95" s="124"/>
      <c r="T95" s="125"/>
      <c r="U95" s="77"/>
      <c r="V95" s="75"/>
      <c r="W95" s="128"/>
      <c r="X95" s="72"/>
      <c r="Y95" s="98"/>
      <c r="Z95" s="99"/>
      <c r="AA95" s="132"/>
      <c r="AB95" s="133"/>
    </row>
    <row r="96" spans="1:28" ht="15.75" thickBot="1">
      <c r="A96" s="121"/>
      <c r="B96" s="130"/>
      <c r="C96" s="123"/>
      <c r="D96" s="72"/>
      <c r="E96" s="73"/>
      <c r="F96" s="37"/>
      <c r="G96" s="38"/>
      <c r="H96" s="38"/>
      <c r="I96" s="39"/>
      <c r="J96" s="40"/>
      <c r="K96" s="124"/>
      <c r="L96" s="125"/>
      <c r="M96" s="126"/>
      <c r="N96" s="127"/>
      <c r="O96" s="128"/>
      <c r="P96" s="75"/>
      <c r="Q96" s="126"/>
      <c r="R96" s="127"/>
      <c r="S96" s="124"/>
      <c r="T96" s="125"/>
      <c r="U96" s="77"/>
      <c r="V96" s="75"/>
      <c r="W96" s="128"/>
      <c r="X96" s="72"/>
      <c r="Y96" s="98"/>
      <c r="Z96" s="99"/>
      <c r="AA96" s="119"/>
      <c r="AB96" s="120"/>
    </row>
    <row r="97" spans="1:28" ht="15.75" thickBot="1">
      <c r="A97" s="121"/>
      <c r="B97" s="130"/>
      <c r="C97" s="123"/>
      <c r="D97" s="72"/>
      <c r="E97" s="73"/>
      <c r="F97" s="37"/>
      <c r="G97" s="38"/>
      <c r="H97" s="38"/>
      <c r="I97" s="39"/>
      <c r="J97" s="40"/>
      <c r="K97" s="124"/>
      <c r="L97" s="125"/>
      <c r="M97" s="126"/>
      <c r="N97" s="127"/>
      <c r="O97" s="128"/>
      <c r="P97" s="75"/>
      <c r="Q97" s="126"/>
      <c r="R97" s="127"/>
      <c r="S97" s="124"/>
      <c r="T97" s="125"/>
      <c r="U97" s="77"/>
      <c r="V97" s="75"/>
      <c r="W97" s="128"/>
      <c r="X97" s="72"/>
      <c r="Y97" s="98"/>
      <c r="Z97" s="99"/>
      <c r="AA97" s="121"/>
      <c r="AB97" s="122"/>
    </row>
    <row r="98" spans="1:28" ht="15.75" thickBot="1">
      <c r="A98" s="121"/>
      <c r="B98" s="130"/>
      <c r="C98" s="113"/>
      <c r="D98" s="97"/>
      <c r="E98" s="114"/>
      <c r="F98" s="43"/>
      <c r="G98" s="44"/>
      <c r="H98" s="44"/>
      <c r="I98" s="45"/>
      <c r="J98" s="46"/>
      <c r="K98" s="115"/>
      <c r="L98" s="116"/>
      <c r="M98" s="117"/>
      <c r="N98" s="118"/>
      <c r="O98" s="96"/>
      <c r="P98" s="95"/>
      <c r="Q98" s="117"/>
      <c r="R98" s="118"/>
      <c r="S98" s="115"/>
      <c r="T98" s="116"/>
      <c r="U98" s="94"/>
      <c r="V98" s="95"/>
      <c r="W98" s="96"/>
      <c r="X98" s="97"/>
      <c r="Y98" s="98"/>
      <c r="Z98" s="99"/>
      <c r="AA98" s="121"/>
      <c r="AB98" s="122"/>
    </row>
    <row r="99" spans="1:28">
      <c r="A99" s="103"/>
      <c r="B99" s="92" t="s">
        <v>76</v>
      </c>
      <c r="C99" s="106"/>
      <c r="D99" s="106"/>
      <c r="E99" s="107"/>
      <c r="F99" s="47" t="s">
        <v>1</v>
      </c>
      <c r="G99" s="108" t="s">
        <v>77</v>
      </c>
      <c r="H99" s="109"/>
      <c r="I99" s="110" t="s">
        <v>78</v>
      </c>
      <c r="J99" s="111"/>
      <c r="K99" s="48"/>
      <c r="L99" s="49"/>
      <c r="M99" s="48"/>
      <c r="N99" s="49"/>
      <c r="O99" s="48"/>
      <c r="P99" s="49"/>
      <c r="Q99" s="48"/>
      <c r="R99" s="49"/>
      <c r="S99" s="48"/>
      <c r="T99" s="49"/>
      <c r="U99" s="48"/>
      <c r="V99" s="49"/>
      <c r="W99" s="48"/>
      <c r="X99" s="49"/>
      <c r="Y99" s="112"/>
      <c r="Z99" s="93"/>
      <c r="AA99" s="92"/>
      <c r="AB99" s="93"/>
    </row>
    <row r="100" spans="1:28">
      <c r="A100" s="104"/>
      <c r="B100" s="89" t="s">
        <v>1</v>
      </c>
      <c r="C100" s="90"/>
      <c r="D100" s="90"/>
      <c r="E100" s="91"/>
      <c r="F100" s="50" t="s">
        <v>1</v>
      </c>
      <c r="G100" s="74" t="s">
        <v>1</v>
      </c>
      <c r="H100" s="75"/>
      <c r="I100" s="74"/>
      <c r="J100" s="76"/>
      <c r="K100" s="51" t="s">
        <v>1</v>
      </c>
      <c r="L100" s="52" t="s">
        <v>1</v>
      </c>
      <c r="M100" s="53"/>
      <c r="N100" s="54"/>
      <c r="O100" s="51" t="s">
        <v>1</v>
      </c>
      <c r="P100" s="52" t="s">
        <v>1</v>
      </c>
      <c r="Q100" s="55" t="s">
        <v>1</v>
      </c>
      <c r="R100" s="56" t="s">
        <v>1</v>
      </c>
      <c r="S100" s="51"/>
      <c r="T100" s="52"/>
      <c r="U100" s="53"/>
      <c r="V100" s="54"/>
      <c r="W100" s="51"/>
      <c r="X100" s="52"/>
      <c r="Y100" s="77"/>
      <c r="Z100" s="78"/>
      <c r="AA100" s="71"/>
      <c r="AB100" s="78"/>
    </row>
    <row r="101" spans="1:28">
      <c r="A101" s="104"/>
      <c r="B101" s="89" t="s">
        <v>1</v>
      </c>
      <c r="C101" s="90"/>
      <c r="D101" s="90"/>
      <c r="E101" s="91"/>
      <c r="F101" s="50" t="s">
        <v>1</v>
      </c>
      <c r="G101" s="74" t="s">
        <v>1</v>
      </c>
      <c r="H101" s="75"/>
      <c r="I101" s="74"/>
      <c r="J101" s="76"/>
      <c r="K101" s="51" t="s">
        <v>1</v>
      </c>
      <c r="L101" s="52" t="s">
        <v>1</v>
      </c>
      <c r="M101" s="53"/>
      <c r="N101" s="54"/>
      <c r="O101" s="51" t="s">
        <v>1</v>
      </c>
      <c r="P101" s="52" t="s">
        <v>1</v>
      </c>
      <c r="Q101" s="55" t="s">
        <v>1</v>
      </c>
      <c r="R101" s="56" t="s">
        <v>1</v>
      </c>
      <c r="S101" s="51"/>
      <c r="T101" s="52"/>
      <c r="U101" s="53"/>
      <c r="V101" s="54"/>
      <c r="W101" s="51"/>
      <c r="X101" s="52"/>
      <c r="Y101" s="77"/>
      <c r="Z101" s="78"/>
      <c r="AA101" s="71"/>
      <c r="AB101" s="78"/>
    </row>
    <row r="102" spans="1:28">
      <c r="A102" s="104"/>
      <c r="B102" s="89" t="s">
        <v>1</v>
      </c>
      <c r="C102" s="90"/>
      <c r="D102" s="90"/>
      <c r="E102" s="91"/>
      <c r="F102" s="50"/>
      <c r="G102" s="74" t="s">
        <v>1</v>
      </c>
      <c r="H102" s="75"/>
      <c r="I102" s="74"/>
      <c r="J102" s="76"/>
      <c r="K102" s="51" t="s">
        <v>1</v>
      </c>
      <c r="L102" s="52" t="s">
        <v>1</v>
      </c>
      <c r="M102" s="53"/>
      <c r="N102" s="54"/>
      <c r="O102" s="51" t="s">
        <v>1</v>
      </c>
      <c r="P102" s="52" t="s">
        <v>1</v>
      </c>
      <c r="Q102" s="57"/>
      <c r="R102" s="58"/>
      <c r="S102" s="51"/>
      <c r="T102" s="52"/>
      <c r="U102" s="53"/>
      <c r="V102" s="54"/>
      <c r="W102" s="51"/>
      <c r="X102" s="52"/>
      <c r="Y102" s="77"/>
      <c r="Z102" s="78"/>
      <c r="AA102" s="71"/>
      <c r="AB102" s="78"/>
    </row>
    <row r="103" spans="1:28">
      <c r="A103" s="104"/>
      <c r="B103" s="89"/>
      <c r="C103" s="90"/>
      <c r="D103" s="90"/>
      <c r="E103" s="91"/>
      <c r="F103" s="50"/>
      <c r="G103" s="74" t="s">
        <v>1</v>
      </c>
      <c r="H103" s="75"/>
      <c r="I103" s="74"/>
      <c r="J103" s="76"/>
      <c r="K103" s="51" t="s">
        <v>1</v>
      </c>
      <c r="L103" s="52" t="s">
        <v>1</v>
      </c>
      <c r="M103" s="53"/>
      <c r="N103" s="54"/>
      <c r="O103" s="51" t="s">
        <v>1</v>
      </c>
      <c r="P103" s="52" t="s">
        <v>1</v>
      </c>
      <c r="Q103" s="53"/>
      <c r="R103" s="54"/>
      <c r="S103" s="51"/>
      <c r="T103" s="52"/>
      <c r="U103" s="53"/>
      <c r="V103" s="54"/>
      <c r="W103" s="51"/>
      <c r="X103" s="52"/>
      <c r="Y103" s="77"/>
      <c r="Z103" s="78"/>
      <c r="AA103" s="71"/>
      <c r="AB103" s="78"/>
    </row>
    <row r="104" spans="1:28">
      <c r="A104" s="104"/>
      <c r="B104" s="89"/>
      <c r="C104" s="90"/>
      <c r="D104" s="90"/>
      <c r="E104" s="91"/>
      <c r="F104" s="50"/>
      <c r="G104" s="74" t="s">
        <v>1</v>
      </c>
      <c r="H104" s="75"/>
      <c r="I104" s="74"/>
      <c r="J104" s="76"/>
      <c r="K104" s="51" t="s">
        <v>1</v>
      </c>
      <c r="L104" s="52" t="s">
        <v>1</v>
      </c>
      <c r="M104" s="53"/>
      <c r="N104" s="54"/>
      <c r="O104" s="51" t="s">
        <v>1</v>
      </c>
      <c r="P104" s="52" t="s">
        <v>1</v>
      </c>
      <c r="Q104" s="53"/>
      <c r="R104" s="54"/>
      <c r="S104" s="51"/>
      <c r="T104" s="52"/>
      <c r="U104" s="53"/>
      <c r="V104" s="54"/>
      <c r="W104" s="51"/>
      <c r="X104" s="52"/>
      <c r="Y104" s="77"/>
      <c r="Z104" s="78"/>
      <c r="AA104" s="71"/>
      <c r="AB104" s="78"/>
    </row>
    <row r="105" spans="1:28">
      <c r="A105" s="104"/>
      <c r="B105" s="89"/>
      <c r="C105" s="90"/>
      <c r="D105" s="90"/>
      <c r="E105" s="91"/>
      <c r="F105" s="50"/>
      <c r="G105" s="74"/>
      <c r="H105" s="75"/>
      <c r="I105" s="74"/>
      <c r="J105" s="76"/>
      <c r="K105" s="51"/>
      <c r="L105" s="52"/>
      <c r="M105" s="53"/>
      <c r="N105" s="54"/>
      <c r="O105" s="51"/>
      <c r="P105" s="52"/>
      <c r="Q105" s="53"/>
      <c r="R105" s="54"/>
      <c r="S105" s="51"/>
      <c r="T105" s="52"/>
      <c r="U105" s="53"/>
      <c r="V105" s="54"/>
      <c r="W105" s="51"/>
      <c r="X105" s="52"/>
      <c r="Y105" s="77"/>
      <c r="Z105" s="78"/>
      <c r="AA105" s="71"/>
      <c r="AB105" s="78"/>
    </row>
    <row r="106" spans="1:28">
      <c r="A106" s="104"/>
      <c r="B106" s="100"/>
      <c r="C106" s="101"/>
      <c r="D106" s="101"/>
      <c r="E106" s="102"/>
      <c r="F106" s="50"/>
      <c r="G106" s="74"/>
      <c r="H106" s="75"/>
      <c r="I106" s="40"/>
      <c r="J106" s="59"/>
      <c r="K106" s="51"/>
      <c r="L106" s="52"/>
      <c r="M106" s="53"/>
      <c r="N106" s="54"/>
      <c r="O106" s="51"/>
      <c r="P106" s="52"/>
      <c r="Q106" s="53"/>
      <c r="R106" s="54"/>
      <c r="S106" s="51"/>
      <c r="T106" s="52"/>
      <c r="U106" s="53"/>
      <c r="V106" s="54"/>
      <c r="W106" s="51"/>
      <c r="X106" s="52"/>
      <c r="Y106" s="77"/>
      <c r="Z106" s="78"/>
      <c r="AA106" s="71"/>
      <c r="AB106" s="78"/>
    </row>
    <row r="107" spans="1:28">
      <c r="A107" s="104"/>
      <c r="B107" s="89"/>
      <c r="C107" s="90"/>
      <c r="D107" s="90"/>
      <c r="E107" s="91"/>
      <c r="F107" s="50"/>
      <c r="G107" s="74"/>
      <c r="H107" s="75"/>
      <c r="I107" s="74"/>
      <c r="J107" s="76"/>
      <c r="K107" s="51"/>
      <c r="L107" s="52"/>
      <c r="M107" s="53"/>
      <c r="N107" s="54"/>
      <c r="O107" s="51"/>
      <c r="P107" s="52"/>
      <c r="Q107" s="53"/>
      <c r="R107" s="54"/>
      <c r="S107" s="51"/>
      <c r="T107" s="52"/>
      <c r="U107" s="53"/>
      <c r="V107" s="54"/>
      <c r="W107" s="51"/>
      <c r="X107" s="52"/>
      <c r="Y107" s="77"/>
      <c r="Z107" s="78"/>
      <c r="AA107" s="71"/>
      <c r="AB107" s="78"/>
    </row>
    <row r="108" spans="1:28">
      <c r="A108" s="104"/>
      <c r="B108" s="89"/>
      <c r="C108" s="90"/>
      <c r="D108" s="90"/>
      <c r="E108" s="91"/>
      <c r="F108" s="50"/>
      <c r="G108" s="74"/>
      <c r="H108" s="75"/>
      <c r="I108" s="74"/>
      <c r="J108" s="76"/>
      <c r="K108" s="51"/>
      <c r="L108" s="52"/>
      <c r="M108" s="53"/>
      <c r="N108" s="54"/>
      <c r="O108" s="51"/>
      <c r="P108" s="52"/>
      <c r="Q108" s="53"/>
      <c r="R108" s="54"/>
      <c r="S108" s="51"/>
      <c r="T108" s="52"/>
      <c r="U108" s="53"/>
      <c r="V108" s="54"/>
      <c r="W108" s="51"/>
      <c r="X108" s="52"/>
      <c r="Y108" s="77"/>
      <c r="Z108" s="78"/>
      <c r="AA108" s="71"/>
      <c r="AB108" s="78"/>
    </row>
    <row r="109" spans="1:28">
      <c r="A109" s="104"/>
      <c r="B109" s="89"/>
      <c r="C109" s="90"/>
      <c r="D109" s="90"/>
      <c r="E109" s="91"/>
      <c r="F109" s="50"/>
      <c r="G109" s="74"/>
      <c r="H109" s="75"/>
      <c r="I109" s="74"/>
      <c r="J109" s="76"/>
      <c r="K109" s="51"/>
      <c r="L109" s="52"/>
      <c r="M109" s="53"/>
      <c r="N109" s="54"/>
      <c r="O109" s="51"/>
      <c r="P109" s="52"/>
      <c r="Q109" s="53"/>
      <c r="R109" s="54"/>
      <c r="S109" s="51"/>
      <c r="T109" s="52"/>
      <c r="U109" s="53"/>
      <c r="V109" s="54"/>
      <c r="W109" s="51"/>
      <c r="X109" s="52"/>
      <c r="Y109" s="77"/>
      <c r="Z109" s="78"/>
      <c r="AA109" s="71"/>
      <c r="AB109" s="78"/>
    </row>
    <row r="110" spans="1:28">
      <c r="A110" s="104"/>
      <c r="B110" s="71"/>
      <c r="C110" s="72"/>
      <c r="D110" s="72"/>
      <c r="E110" s="73"/>
      <c r="F110" s="60"/>
      <c r="G110" s="74"/>
      <c r="H110" s="75"/>
      <c r="I110" s="74"/>
      <c r="J110" s="76"/>
      <c r="K110" s="51"/>
      <c r="L110" s="52"/>
      <c r="M110" s="53"/>
      <c r="N110" s="54"/>
      <c r="O110" s="51"/>
      <c r="P110" s="52"/>
      <c r="Q110" s="53"/>
      <c r="R110" s="54"/>
      <c r="S110" s="51"/>
      <c r="T110" s="52"/>
      <c r="U110" s="53"/>
      <c r="V110" s="54"/>
      <c r="W110" s="51"/>
      <c r="X110" s="52"/>
      <c r="Y110" s="77"/>
      <c r="Z110" s="78"/>
      <c r="AA110" s="71"/>
      <c r="AB110" s="78"/>
    </row>
    <row r="111" spans="1:28">
      <c r="A111" s="104"/>
      <c r="B111" s="71"/>
      <c r="C111" s="72"/>
      <c r="D111" s="72"/>
      <c r="E111" s="73"/>
      <c r="F111" s="60"/>
      <c r="G111" s="74"/>
      <c r="H111" s="75"/>
      <c r="I111" s="74"/>
      <c r="J111" s="76"/>
      <c r="K111" s="51"/>
      <c r="L111" s="52"/>
      <c r="M111" s="53"/>
      <c r="N111" s="54"/>
      <c r="O111" s="51"/>
      <c r="P111" s="52"/>
      <c r="Q111" s="53"/>
      <c r="R111" s="54"/>
      <c r="S111" s="51"/>
      <c r="T111" s="52"/>
      <c r="U111" s="53"/>
      <c r="V111" s="54"/>
      <c r="W111" s="51"/>
      <c r="X111" s="52"/>
      <c r="Y111" s="77"/>
      <c r="Z111" s="78"/>
      <c r="AA111" s="71"/>
      <c r="AB111" s="78"/>
    </row>
    <row r="112" spans="1:28">
      <c r="A112" s="104"/>
      <c r="B112" s="71"/>
      <c r="C112" s="72"/>
      <c r="D112" s="72"/>
      <c r="E112" s="73"/>
      <c r="F112" s="60"/>
      <c r="G112" s="74"/>
      <c r="H112" s="75"/>
      <c r="I112" s="74"/>
      <c r="J112" s="76"/>
      <c r="K112" s="51"/>
      <c r="L112" s="52"/>
      <c r="M112" s="53"/>
      <c r="N112" s="54"/>
      <c r="O112" s="51"/>
      <c r="P112" s="52"/>
      <c r="Q112" s="53"/>
      <c r="R112" s="54"/>
      <c r="S112" s="51"/>
      <c r="T112" s="52"/>
      <c r="U112" s="53"/>
      <c r="V112" s="54"/>
      <c r="W112" s="51"/>
      <c r="X112" s="52"/>
      <c r="Y112" s="77"/>
      <c r="Z112" s="78"/>
      <c r="AA112" s="71"/>
      <c r="AB112" s="78"/>
    </row>
    <row r="113" spans="1:28">
      <c r="A113" s="104"/>
      <c r="B113" s="71"/>
      <c r="C113" s="72"/>
      <c r="D113" s="72"/>
      <c r="E113" s="73"/>
      <c r="F113" s="60"/>
      <c r="G113" s="74"/>
      <c r="H113" s="75"/>
      <c r="I113" s="74"/>
      <c r="J113" s="76"/>
      <c r="K113" s="61"/>
      <c r="L113" s="62"/>
      <c r="M113" s="63"/>
      <c r="N113" s="64"/>
      <c r="O113" s="61"/>
      <c r="P113" s="62"/>
      <c r="Q113" s="63"/>
      <c r="R113" s="64"/>
      <c r="S113" s="61"/>
      <c r="T113" s="62"/>
      <c r="U113" s="63"/>
      <c r="V113" s="64"/>
      <c r="W113" s="61"/>
      <c r="X113" s="62"/>
      <c r="Y113" s="77"/>
      <c r="Z113" s="78"/>
      <c r="AA113" s="71"/>
      <c r="AB113" s="78"/>
    </row>
    <row r="114" spans="1:28">
      <c r="A114" s="104"/>
      <c r="B114" s="86"/>
      <c r="C114" s="87"/>
      <c r="D114" s="87"/>
      <c r="E114" s="88"/>
      <c r="F114" s="65"/>
      <c r="G114" s="74"/>
      <c r="H114" s="75"/>
      <c r="I114" s="74"/>
      <c r="J114" s="76"/>
      <c r="K114" s="51"/>
      <c r="L114" s="52"/>
      <c r="M114" s="53"/>
      <c r="N114" s="54"/>
      <c r="O114" s="51"/>
      <c r="P114" s="52"/>
      <c r="Q114" s="53"/>
      <c r="R114" s="54"/>
      <c r="S114" s="51"/>
      <c r="T114" s="52"/>
      <c r="U114" s="53"/>
      <c r="V114" s="54"/>
      <c r="W114" s="51"/>
      <c r="X114" s="52"/>
      <c r="Y114" s="77"/>
      <c r="Z114" s="78"/>
      <c r="AA114" s="71"/>
      <c r="AB114" s="78"/>
    </row>
    <row r="115" spans="1:28">
      <c r="A115" s="104"/>
      <c r="B115" s="71"/>
      <c r="C115" s="72"/>
      <c r="D115" s="72"/>
      <c r="E115" s="73"/>
      <c r="F115" s="60"/>
      <c r="G115" s="74"/>
      <c r="H115" s="75"/>
      <c r="I115" s="74"/>
      <c r="J115" s="76"/>
      <c r="K115" s="51"/>
      <c r="L115" s="52"/>
      <c r="M115" s="53"/>
      <c r="N115" s="54"/>
      <c r="O115" s="51"/>
      <c r="P115" s="52"/>
      <c r="Q115" s="53"/>
      <c r="R115" s="54"/>
      <c r="S115" s="51"/>
      <c r="T115" s="52"/>
      <c r="U115" s="53"/>
      <c r="V115" s="54"/>
      <c r="W115" s="51"/>
      <c r="X115" s="52"/>
      <c r="Y115" s="77"/>
      <c r="Z115" s="78"/>
      <c r="AA115" s="71"/>
      <c r="AB115" s="78"/>
    </row>
    <row r="116" spans="1:28">
      <c r="A116" s="104"/>
      <c r="B116" s="71"/>
      <c r="C116" s="72"/>
      <c r="D116" s="72"/>
      <c r="E116" s="73"/>
      <c r="F116" s="60"/>
      <c r="G116" s="74"/>
      <c r="H116" s="75"/>
      <c r="I116" s="74"/>
      <c r="J116" s="76"/>
      <c r="K116" s="51"/>
      <c r="L116" s="52"/>
      <c r="M116" s="53"/>
      <c r="N116" s="54"/>
      <c r="O116" s="51"/>
      <c r="P116" s="52"/>
      <c r="Q116" s="53"/>
      <c r="R116" s="54"/>
      <c r="S116" s="51"/>
      <c r="T116" s="52"/>
      <c r="U116" s="53"/>
      <c r="V116" s="54"/>
      <c r="W116" s="51"/>
      <c r="X116" s="52"/>
      <c r="Y116" s="77"/>
      <c r="Z116" s="78"/>
      <c r="AA116" s="71"/>
      <c r="AB116" s="78"/>
    </row>
    <row r="117" spans="1:28">
      <c r="A117" s="104"/>
      <c r="B117" s="71"/>
      <c r="C117" s="72"/>
      <c r="D117" s="72"/>
      <c r="E117" s="73"/>
      <c r="F117" s="60"/>
      <c r="G117" s="74"/>
      <c r="H117" s="75"/>
      <c r="I117" s="74"/>
      <c r="J117" s="76"/>
      <c r="K117" s="51"/>
      <c r="L117" s="52"/>
      <c r="M117" s="53"/>
      <c r="N117" s="54"/>
      <c r="O117" s="51"/>
      <c r="P117" s="52"/>
      <c r="Q117" s="53"/>
      <c r="R117" s="54"/>
      <c r="S117" s="51"/>
      <c r="T117" s="52"/>
      <c r="U117" s="53"/>
      <c r="V117" s="54"/>
      <c r="W117" s="51"/>
      <c r="X117" s="52"/>
      <c r="Y117" s="77"/>
      <c r="Z117" s="78"/>
      <c r="AA117" s="71"/>
      <c r="AB117" s="78"/>
    </row>
    <row r="118" spans="1:28" ht="15.75" thickBot="1">
      <c r="A118" s="105"/>
      <c r="B118" s="79"/>
      <c r="C118" s="80"/>
      <c r="D118" s="80"/>
      <c r="E118" s="81"/>
      <c r="F118" s="66"/>
      <c r="G118" s="82"/>
      <c r="H118" s="83"/>
      <c r="I118" s="82"/>
      <c r="J118" s="84"/>
      <c r="K118" s="67"/>
      <c r="L118" s="68"/>
      <c r="M118" s="69"/>
      <c r="N118" s="70"/>
      <c r="O118" s="67"/>
      <c r="P118" s="68"/>
      <c r="Q118" s="69"/>
      <c r="R118" s="70"/>
      <c r="S118" s="67"/>
      <c r="T118" s="68"/>
      <c r="U118" s="69"/>
      <c r="V118" s="70"/>
      <c r="W118" s="67"/>
      <c r="X118" s="68"/>
      <c r="Y118" s="77"/>
      <c r="Z118" s="78"/>
      <c r="AA118" s="79"/>
      <c r="AB118" s="85"/>
    </row>
  </sheetData>
  <mergeCells count="1042"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W6:X6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A11:B11"/>
    <mergeCell ref="C11:E11"/>
    <mergeCell ref="K11:L11"/>
    <mergeCell ref="M11:N11"/>
    <mergeCell ref="O11:P11"/>
    <mergeCell ref="Q11:R11"/>
    <mergeCell ref="U9:U10"/>
    <mergeCell ref="V9:V10"/>
    <mergeCell ref="W9:W10"/>
    <mergeCell ref="X9:X10"/>
    <mergeCell ref="Y9:Z10"/>
    <mergeCell ref="AA9:AB10"/>
    <mergeCell ref="Y8:Z8"/>
    <mergeCell ref="AA8:AB8"/>
    <mergeCell ref="G9:H10"/>
    <mergeCell ref="K9:K10"/>
    <mergeCell ref="L9:L10"/>
    <mergeCell ref="M9:M10"/>
    <mergeCell ref="N9:N10"/>
    <mergeCell ref="O9:O10"/>
    <mergeCell ref="P9:P10"/>
    <mergeCell ref="Q9:Q10"/>
    <mergeCell ref="C13:F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B14"/>
    <mergeCell ref="U13:V13"/>
    <mergeCell ref="W13:X13"/>
    <mergeCell ref="Y13:Z13"/>
    <mergeCell ref="U14:V14"/>
    <mergeCell ref="S11:T11"/>
    <mergeCell ref="U11:V11"/>
    <mergeCell ref="W11:X11"/>
    <mergeCell ref="Y11:Z11"/>
    <mergeCell ref="AA11:AB11"/>
    <mergeCell ref="C12:F12"/>
    <mergeCell ref="K12:L12"/>
    <mergeCell ref="M12:N12"/>
    <mergeCell ref="O12:P12"/>
    <mergeCell ref="AA15:AB17"/>
    <mergeCell ref="C16:F16"/>
    <mergeCell ref="K16:L16"/>
    <mergeCell ref="M16:N16"/>
    <mergeCell ref="O16:P16"/>
    <mergeCell ref="Q16:R16"/>
    <mergeCell ref="S16:T16"/>
    <mergeCell ref="U16:V16"/>
    <mergeCell ref="W16:X16"/>
    <mergeCell ref="W14:X14"/>
    <mergeCell ref="Y14:Z14"/>
    <mergeCell ref="C15:F15"/>
    <mergeCell ref="K15:L15"/>
    <mergeCell ref="M15:N15"/>
    <mergeCell ref="O15:P15"/>
    <mergeCell ref="Q15:R15"/>
    <mergeCell ref="S15:T15"/>
    <mergeCell ref="U15:V15"/>
    <mergeCell ref="W15:X15"/>
    <mergeCell ref="C14:F14"/>
    <mergeCell ref="K14:L14"/>
    <mergeCell ref="M14:N14"/>
    <mergeCell ref="O14:P14"/>
    <mergeCell ref="Q14:R14"/>
    <mergeCell ref="S14:T14"/>
    <mergeCell ref="Y16:Z16"/>
    <mergeCell ref="C17:F17"/>
    <mergeCell ref="K17:L17"/>
    <mergeCell ref="M17:N17"/>
    <mergeCell ref="O17:P17"/>
    <mergeCell ref="Q17:R17"/>
    <mergeCell ref="S17:T17"/>
    <mergeCell ref="U17:V17"/>
    <mergeCell ref="W17:X17"/>
    <mergeCell ref="Y17:Z17"/>
    <mergeCell ref="W20:X20"/>
    <mergeCell ref="Y20:Z20"/>
    <mergeCell ref="C21:F21"/>
    <mergeCell ref="K21:L21"/>
    <mergeCell ref="M21:N21"/>
    <mergeCell ref="O21:P21"/>
    <mergeCell ref="Y15:Z15"/>
    <mergeCell ref="U19:V19"/>
    <mergeCell ref="W19:X19"/>
    <mergeCell ref="Y19:Z19"/>
    <mergeCell ref="C20:F20"/>
    <mergeCell ref="K20:L20"/>
    <mergeCell ref="M20:N20"/>
    <mergeCell ref="O20:P20"/>
    <mergeCell ref="Q20:R20"/>
    <mergeCell ref="S20:T20"/>
    <mergeCell ref="U20:V20"/>
    <mergeCell ref="U18:V18"/>
    <mergeCell ref="W18:X18"/>
    <mergeCell ref="Y18:Z18"/>
    <mergeCell ref="AA18:AB24"/>
    <mergeCell ref="C19:F19"/>
    <mergeCell ref="K19:L19"/>
    <mergeCell ref="M19:N19"/>
    <mergeCell ref="O19:P19"/>
    <mergeCell ref="Q19:R19"/>
    <mergeCell ref="S19:T19"/>
    <mergeCell ref="C18:F18"/>
    <mergeCell ref="K18:L18"/>
    <mergeCell ref="M18:N18"/>
    <mergeCell ref="O18:P18"/>
    <mergeCell ref="Q18:R18"/>
    <mergeCell ref="S18:T18"/>
    <mergeCell ref="Q24:R24"/>
    <mergeCell ref="S24:T24"/>
    <mergeCell ref="U24:V24"/>
    <mergeCell ref="C23:F23"/>
    <mergeCell ref="K23:L23"/>
    <mergeCell ref="M23:N23"/>
    <mergeCell ref="O23:P23"/>
    <mergeCell ref="Q23:R23"/>
    <mergeCell ref="S23:T23"/>
    <mergeCell ref="Y21:Z21"/>
    <mergeCell ref="C22:F22"/>
    <mergeCell ref="K22:L22"/>
    <mergeCell ref="M22:N22"/>
    <mergeCell ref="O22:P22"/>
    <mergeCell ref="Q22:R22"/>
    <mergeCell ref="S22:T22"/>
    <mergeCell ref="U22:V22"/>
    <mergeCell ref="W22:X22"/>
    <mergeCell ref="Y22:Z22"/>
    <mergeCell ref="Q21:R21"/>
    <mergeCell ref="S21:T21"/>
    <mergeCell ref="U21:V21"/>
    <mergeCell ref="W21:X21"/>
    <mergeCell ref="S25:T25"/>
    <mergeCell ref="U25:V25"/>
    <mergeCell ref="W25:X25"/>
    <mergeCell ref="Y25:Z25"/>
    <mergeCell ref="AA25:AB25"/>
    <mergeCell ref="C26:F26"/>
    <mergeCell ref="G26:H26"/>
    <mergeCell ref="I26:J26"/>
    <mergeCell ref="K26:L26"/>
    <mergeCell ref="M26:N26"/>
    <mergeCell ref="W24:X24"/>
    <mergeCell ref="Y24:Z24"/>
    <mergeCell ref="U23:V23"/>
    <mergeCell ref="W23:X23"/>
    <mergeCell ref="Y23:Z23"/>
    <mergeCell ref="A25:B37"/>
    <mergeCell ref="C25:F25"/>
    <mergeCell ref="G25:H25"/>
    <mergeCell ref="I25:J25"/>
    <mergeCell ref="K25:L25"/>
    <mergeCell ref="M25:N25"/>
    <mergeCell ref="O25:P25"/>
    <mergeCell ref="Q25:R25"/>
    <mergeCell ref="A12:B24"/>
    <mergeCell ref="U28:V28"/>
    <mergeCell ref="W28:X28"/>
    <mergeCell ref="Y28:Z28"/>
    <mergeCell ref="AA28:AB28"/>
    <mergeCell ref="C29:F29"/>
    <mergeCell ref="G29:H29"/>
    <mergeCell ref="I29:J29"/>
    <mergeCell ref="C24:F24"/>
    <mergeCell ref="K24:L24"/>
    <mergeCell ref="M24:N24"/>
    <mergeCell ref="O24:P24"/>
    <mergeCell ref="W27:X27"/>
    <mergeCell ref="Y27:Z27"/>
    <mergeCell ref="C28:F28"/>
    <mergeCell ref="G28:H28"/>
    <mergeCell ref="I28:J28"/>
    <mergeCell ref="K28:L28"/>
    <mergeCell ref="M28:N28"/>
    <mergeCell ref="O28:P28"/>
    <mergeCell ref="Q28:R28"/>
    <mergeCell ref="S28:T28"/>
    <mergeCell ref="AA26:AB27"/>
    <mergeCell ref="C27:F27"/>
    <mergeCell ref="G27:H27"/>
    <mergeCell ref="I27:J27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U26:V26"/>
    <mergeCell ref="W26:X26"/>
    <mergeCell ref="Y26:Z26"/>
    <mergeCell ref="Y30:Z30"/>
    <mergeCell ref="C31:F31"/>
    <mergeCell ref="G31:H31"/>
    <mergeCell ref="I31:J31"/>
    <mergeCell ref="K31:L31"/>
    <mergeCell ref="M31:N31"/>
    <mergeCell ref="O31:P31"/>
    <mergeCell ref="Q31:R31"/>
    <mergeCell ref="S31:T31"/>
    <mergeCell ref="U31:V31"/>
    <mergeCell ref="C30:F30"/>
    <mergeCell ref="G30:H30"/>
    <mergeCell ref="I30:J30"/>
    <mergeCell ref="K30:L30"/>
    <mergeCell ref="M30:N30"/>
    <mergeCell ref="O30:P30"/>
    <mergeCell ref="Q29:R29"/>
    <mergeCell ref="S29:T29"/>
    <mergeCell ref="U29:V29"/>
    <mergeCell ref="W29:X29"/>
    <mergeCell ref="Y29:Z29"/>
    <mergeCell ref="Q30:R30"/>
    <mergeCell ref="S30:T30"/>
    <mergeCell ref="U30:V30"/>
    <mergeCell ref="W30:X30"/>
    <mergeCell ref="K29:L29"/>
    <mergeCell ref="M29:N29"/>
    <mergeCell ref="O29:P29"/>
    <mergeCell ref="U32:V32"/>
    <mergeCell ref="W32:X32"/>
    <mergeCell ref="Y32:Z32"/>
    <mergeCell ref="C33:F33"/>
    <mergeCell ref="G33:H33"/>
    <mergeCell ref="I33:J33"/>
    <mergeCell ref="K33:L33"/>
    <mergeCell ref="M33:N33"/>
    <mergeCell ref="O33:P33"/>
    <mergeCell ref="Q33:R33"/>
    <mergeCell ref="W31:X31"/>
    <mergeCell ref="Y31:Z31"/>
    <mergeCell ref="C32:F32"/>
    <mergeCell ref="G32:H32"/>
    <mergeCell ref="I32:J32"/>
    <mergeCell ref="K32:L32"/>
    <mergeCell ref="M32:N32"/>
    <mergeCell ref="O32:P32"/>
    <mergeCell ref="Q32:R32"/>
    <mergeCell ref="S32:T32"/>
    <mergeCell ref="Q34:R34"/>
    <mergeCell ref="S34:T34"/>
    <mergeCell ref="U34:V34"/>
    <mergeCell ref="W34:X34"/>
    <mergeCell ref="Y34:Z34"/>
    <mergeCell ref="C35:F35"/>
    <mergeCell ref="G35:H35"/>
    <mergeCell ref="I35:J35"/>
    <mergeCell ref="K35:L35"/>
    <mergeCell ref="M35:N35"/>
    <mergeCell ref="S33:T33"/>
    <mergeCell ref="U33:V33"/>
    <mergeCell ref="W33:X33"/>
    <mergeCell ref="Y33:Z33"/>
    <mergeCell ref="C34:F34"/>
    <mergeCell ref="G34:H34"/>
    <mergeCell ref="I34:J34"/>
    <mergeCell ref="K34:L34"/>
    <mergeCell ref="M34:N34"/>
    <mergeCell ref="O34:P34"/>
    <mergeCell ref="Q36:R36"/>
    <mergeCell ref="S36:T36"/>
    <mergeCell ref="U36:V36"/>
    <mergeCell ref="W36:X36"/>
    <mergeCell ref="Y36:Z36"/>
    <mergeCell ref="C37:F37"/>
    <mergeCell ref="G37:H37"/>
    <mergeCell ref="I37:J37"/>
    <mergeCell ref="K37:L37"/>
    <mergeCell ref="M37:N37"/>
    <mergeCell ref="C36:F36"/>
    <mergeCell ref="G36:H36"/>
    <mergeCell ref="I36:J36"/>
    <mergeCell ref="K36:L36"/>
    <mergeCell ref="M36:N36"/>
    <mergeCell ref="O36:P36"/>
    <mergeCell ref="O35:P35"/>
    <mergeCell ref="Q35:R35"/>
    <mergeCell ref="S35:T35"/>
    <mergeCell ref="U35:V35"/>
    <mergeCell ref="W35:X35"/>
    <mergeCell ref="Y35:Z35"/>
    <mergeCell ref="S38:T38"/>
    <mergeCell ref="U38:V38"/>
    <mergeCell ref="W38:X38"/>
    <mergeCell ref="Y38:Z38"/>
    <mergeCell ref="AA38:AB39"/>
    <mergeCell ref="C39:F39"/>
    <mergeCell ref="K39:L39"/>
    <mergeCell ref="M39:N39"/>
    <mergeCell ref="O39:P39"/>
    <mergeCell ref="Q39:R39"/>
    <mergeCell ref="A38:B42"/>
    <mergeCell ref="C38:F38"/>
    <mergeCell ref="K38:L38"/>
    <mergeCell ref="M38:N38"/>
    <mergeCell ref="O38:P38"/>
    <mergeCell ref="Q38:R38"/>
    <mergeCell ref="O37:P37"/>
    <mergeCell ref="Q37:R37"/>
    <mergeCell ref="S37:T37"/>
    <mergeCell ref="U37:V37"/>
    <mergeCell ref="W37:X37"/>
    <mergeCell ref="Y37:Z37"/>
    <mergeCell ref="AA29:AB37"/>
    <mergeCell ref="U40:V40"/>
    <mergeCell ref="W40:X40"/>
    <mergeCell ref="Y40:Z40"/>
    <mergeCell ref="AA40:AB40"/>
    <mergeCell ref="C41:F41"/>
    <mergeCell ref="K41:L41"/>
    <mergeCell ref="M41:N41"/>
    <mergeCell ref="O41:P41"/>
    <mergeCell ref="Q41:R41"/>
    <mergeCell ref="S39:T39"/>
    <mergeCell ref="U39:V39"/>
    <mergeCell ref="W39:X39"/>
    <mergeCell ref="Y39:Z39"/>
    <mergeCell ref="C40:F40"/>
    <mergeCell ref="K40:L40"/>
    <mergeCell ref="M40:N40"/>
    <mergeCell ref="O40:P40"/>
    <mergeCell ref="Q40:R40"/>
    <mergeCell ref="S40:T40"/>
    <mergeCell ref="U42:V42"/>
    <mergeCell ref="W42:X42"/>
    <mergeCell ref="Y42:Z42"/>
    <mergeCell ref="A43:B53"/>
    <mergeCell ref="C43:F43"/>
    <mergeCell ref="K43:L43"/>
    <mergeCell ref="M43:N43"/>
    <mergeCell ref="O43:P43"/>
    <mergeCell ref="Q43:R43"/>
    <mergeCell ref="S43:T43"/>
    <mergeCell ref="U41:V41"/>
    <mergeCell ref="W41:X41"/>
    <mergeCell ref="Y41:Z41"/>
    <mergeCell ref="W46:X46"/>
    <mergeCell ref="Y46:Z46"/>
    <mergeCell ref="M48:N48"/>
    <mergeCell ref="O48:P48"/>
    <mergeCell ref="Q48:R48"/>
    <mergeCell ref="S48:T48"/>
    <mergeCell ref="U48:V48"/>
    <mergeCell ref="W48:X48"/>
    <mergeCell ref="W51:X51"/>
    <mergeCell ref="AA41:AB42"/>
    <mergeCell ref="C42:F42"/>
    <mergeCell ref="K42:L42"/>
    <mergeCell ref="M42:N42"/>
    <mergeCell ref="O42:P42"/>
    <mergeCell ref="Q42:R42"/>
    <mergeCell ref="S42:T42"/>
    <mergeCell ref="U44:V44"/>
    <mergeCell ref="W44:X44"/>
    <mergeCell ref="Y44:Z44"/>
    <mergeCell ref="C45:F45"/>
    <mergeCell ref="K45:L45"/>
    <mergeCell ref="M45:N45"/>
    <mergeCell ref="O45:P45"/>
    <mergeCell ref="Q45:R45"/>
    <mergeCell ref="S45:T45"/>
    <mergeCell ref="U45:V45"/>
    <mergeCell ref="U43:V43"/>
    <mergeCell ref="W43:X43"/>
    <mergeCell ref="Y43:Z43"/>
    <mergeCell ref="AA43:AB44"/>
    <mergeCell ref="C44:F44"/>
    <mergeCell ref="K44:L44"/>
    <mergeCell ref="M44:N44"/>
    <mergeCell ref="O44:P44"/>
    <mergeCell ref="Q44:R44"/>
    <mergeCell ref="S44:T44"/>
    <mergeCell ref="S41:T41"/>
    <mergeCell ref="AA46:AB53"/>
    <mergeCell ref="C47:F47"/>
    <mergeCell ref="K47:L47"/>
    <mergeCell ref="M47:N47"/>
    <mergeCell ref="O47:P47"/>
    <mergeCell ref="Q47:R47"/>
    <mergeCell ref="S47:T47"/>
    <mergeCell ref="U47:V47"/>
    <mergeCell ref="W45:X45"/>
    <mergeCell ref="Y45:Z45"/>
    <mergeCell ref="AA45:AB45"/>
    <mergeCell ref="C46:F46"/>
    <mergeCell ref="K46:L46"/>
    <mergeCell ref="M46:N46"/>
    <mergeCell ref="O46:P46"/>
    <mergeCell ref="Q46:R46"/>
    <mergeCell ref="S46:T46"/>
    <mergeCell ref="U46:V46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W47:X47"/>
    <mergeCell ref="Y47:Z47"/>
    <mergeCell ref="C48:F48"/>
    <mergeCell ref="K48:L48"/>
    <mergeCell ref="Y51:Z51"/>
    <mergeCell ref="C52:F52"/>
    <mergeCell ref="K52:L52"/>
    <mergeCell ref="M52:N52"/>
    <mergeCell ref="O52:P52"/>
    <mergeCell ref="Q52:R52"/>
    <mergeCell ref="S52:T52"/>
    <mergeCell ref="U52:V52"/>
    <mergeCell ref="W52:X52"/>
    <mergeCell ref="U50:V50"/>
    <mergeCell ref="W50:X50"/>
    <mergeCell ref="Y50:Z50"/>
    <mergeCell ref="C51:F51"/>
    <mergeCell ref="K51:L51"/>
    <mergeCell ref="M51:N51"/>
    <mergeCell ref="O51:P51"/>
    <mergeCell ref="Q51:R51"/>
    <mergeCell ref="S51:T51"/>
    <mergeCell ref="U51:V51"/>
    <mergeCell ref="C50:F50"/>
    <mergeCell ref="K50:L50"/>
    <mergeCell ref="M50:N50"/>
    <mergeCell ref="O50:P50"/>
    <mergeCell ref="Q50:R50"/>
    <mergeCell ref="S50:T50"/>
    <mergeCell ref="Y52:Z52"/>
    <mergeCell ref="C53:F53"/>
    <mergeCell ref="K53:L53"/>
    <mergeCell ref="M53:N53"/>
    <mergeCell ref="O53:P53"/>
    <mergeCell ref="Q53:R53"/>
    <mergeCell ref="S53:T53"/>
    <mergeCell ref="U53:V53"/>
    <mergeCell ref="W53:X53"/>
    <mergeCell ref="Y53:Z53"/>
    <mergeCell ref="C57:F57"/>
    <mergeCell ref="G57:H57"/>
    <mergeCell ref="I57:J57"/>
    <mergeCell ref="K57:L57"/>
    <mergeCell ref="M57:N57"/>
    <mergeCell ref="O57:P57"/>
    <mergeCell ref="W55:X55"/>
    <mergeCell ref="Y55:Z55"/>
    <mergeCell ref="C56:F56"/>
    <mergeCell ref="G56:H56"/>
    <mergeCell ref="I56:J56"/>
    <mergeCell ref="K56:L56"/>
    <mergeCell ref="Q57:R57"/>
    <mergeCell ref="S57:T57"/>
    <mergeCell ref="U57:V57"/>
    <mergeCell ref="W57:X57"/>
    <mergeCell ref="Y57:Z57"/>
    <mergeCell ref="AA54:AB55"/>
    <mergeCell ref="C55:F55"/>
    <mergeCell ref="G55:H55"/>
    <mergeCell ref="I55:J55"/>
    <mergeCell ref="K55:L55"/>
    <mergeCell ref="M55:N55"/>
    <mergeCell ref="O55:P55"/>
    <mergeCell ref="Q55:R55"/>
    <mergeCell ref="S55:T55"/>
    <mergeCell ref="U55:V55"/>
    <mergeCell ref="O54:P54"/>
    <mergeCell ref="Q54:R54"/>
    <mergeCell ref="S54:T54"/>
    <mergeCell ref="U54:V54"/>
    <mergeCell ref="W54:X54"/>
    <mergeCell ref="Y54:Z54"/>
    <mergeCell ref="A54:B58"/>
    <mergeCell ref="C54:F54"/>
    <mergeCell ref="G54:H54"/>
    <mergeCell ref="I54:J54"/>
    <mergeCell ref="K54:L54"/>
    <mergeCell ref="M54:N54"/>
    <mergeCell ref="C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AA57:AB58"/>
    <mergeCell ref="Y58:Z58"/>
    <mergeCell ref="U56:V56"/>
    <mergeCell ref="W56:X56"/>
    <mergeCell ref="Y56:Z56"/>
    <mergeCell ref="AA56:AB56"/>
    <mergeCell ref="M56:N56"/>
    <mergeCell ref="O56:P56"/>
    <mergeCell ref="Q56:R56"/>
    <mergeCell ref="S56:T56"/>
    <mergeCell ref="AA60:AB60"/>
    <mergeCell ref="C61:F61"/>
    <mergeCell ref="G61:J61"/>
    <mergeCell ref="K61:L61"/>
    <mergeCell ref="M61:N61"/>
    <mergeCell ref="O61:P61"/>
    <mergeCell ref="Q61:R61"/>
    <mergeCell ref="S61:T61"/>
    <mergeCell ref="U61:V61"/>
    <mergeCell ref="W61:X61"/>
    <mergeCell ref="O60:P60"/>
    <mergeCell ref="Q60:R60"/>
    <mergeCell ref="S60:T60"/>
    <mergeCell ref="U60:V60"/>
    <mergeCell ref="W60:X60"/>
    <mergeCell ref="Y60:Z60"/>
    <mergeCell ref="Q59:R59"/>
    <mergeCell ref="S59:T59"/>
    <mergeCell ref="U59:V59"/>
    <mergeCell ref="W59:X59"/>
    <mergeCell ref="Y59:Z59"/>
    <mergeCell ref="AA59:AB59"/>
    <mergeCell ref="C59:F59"/>
    <mergeCell ref="G59:J59"/>
    <mergeCell ref="K59:L59"/>
    <mergeCell ref="M59:N59"/>
    <mergeCell ref="O59:P59"/>
    <mergeCell ref="C60:F60"/>
    <mergeCell ref="G60:J60"/>
    <mergeCell ref="K60:L60"/>
    <mergeCell ref="M60:N60"/>
    <mergeCell ref="W62:X62"/>
    <mergeCell ref="Y62:Z62"/>
    <mergeCell ref="C63:F63"/>
    <mergeCell ref="G63:J63"/>
    <mergeCell ref="K63:L63"/>
    <mergeCell ref="M63:N63"/>
    <mergeCell ref="O63:P63"/>
    <mergeCell ref="Q63:R63"/>
    <mergeCell ref="S63:T63"/>
    <mergeCell ref="U63:V63"/>
    <mergeCell ref="Y61:Z61"/>
    <mergeCell ref="AA61:AB65"/>
    <mergeCell ref="C62:F62"/>
    <mergeCell ref="G62:J62"/>
    <mergeCell ref="K62:L62"/>
    <mergeCell ref="M62:N62"/>
    <mergeCell ref="O62:P62"/>
    <mergeCell ref="Q62:R62"/>
    <mergeCell ref="S62:T62"/>
    <mergeCell ref="U62:V62"/>
    <mergeCell ref="W64:X64"/>
    <mergeCell ref="Y64:Z64"/>
    <mergeCell ref="C65:F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C64:F64"/>
    <mergeCell ref="G64:J64"/>
    <mergeCell ref="K64:L64"/>
    <mergeCell ref="M64:N64"/>
    <mergeCell ref="O64:P64"/>
    <mergeCell ref="Q64:R64"/>
    <mergeCell ref="S64:T64"/>
    <mergeCell ref="U64:V64"/>
    <mergeCell ref="W66:X66"/>
    <mergeCell ref="Y66:Z66"/>
    <mergeCell ref="AA66:AB67"/>
    <mergeCell ref="C67:F67"/>
    <mergeCell ref="K67:L67"/>
    <mergeCell ref="M67:N67"/>
    <mergeCell ref="O67:P67"/>
    <mergeCell ref="Q67:R67"/>
    <mergeCell ref="S67:T67"/>
    <mergeCell ref="U67:V67"/>
    <mergeCell ref="W65:X65"/>
    <mergeCell ref="Y65:Z65"/>
    <mergeCell ref="A66:B72"/>
    <mergeCell ref="C66:F66"/>
    <mergeCell ref="K66:L66"/>
    <mergeCell ref="M66:N66"/>
    <mergeCell ref="O66:P66"/>
    <mergeCell ref="Q66:R66"/>
    <mergeCell ref="S66:T66"/>
    <mergeCell ref="U66:V66"/>
    <mergeCell ref="A59:A65"/>
    <mergeCell ref="Y68:Z68"/>
    <mergeCell ref="AA68:AB68"/>
    <mergeCell ref="C69:F69"/>
    <mergeCell ref="K69:L69"/>
    <mergeCell ref="M69:N69"/>
    <mergeCell ref="O69:P69"/>
    <mergeCell ref="Q69:R69"/>
    <mergeCell ref="S69:T69"/>
    <mergeCell ref="U69:V69"/>
    <mergeCell ref="W69:X69"/>
    <mergeCell ref="W67:X67"/>
    <mergeCell ref="Y67:Z67"/>
    <mergeCell ref="C68:F68"/>
    <mergeCell ref="K68:L68"/>
    <mergeCell ref="M68:N68"/>
    <mergeCell ref="O68:P68"/>
    <mergeCell ref="Q68:R68"/>
    <mergeCell ref="S68:T68"/>
    <mergeCell ref="U68:V68"/>
    <mergeCell ref="W68:X68"/>
    <mergeCell ref="Y70:Z70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Y69:Z69"/>
    <mergeCell ref="M70:N70"/>
    <mergeCell ref="O70:P70"/>
    <mergeCell ref="Q70:R70"/>
    <mergeCell ref="S70:T70"/>
    <mergeCell ref="U70:V70"/>
    <mergeCell ref="W70:X70"/>
    <mergeCell ref="U75:V75"/>
    <mergeCell ref="W75:X75"/>
    <mergeCell ref="Y75:Z75"/>
    <mergeCell ref="AA75:AB75"/>
    <mergeCell ref="A76:B82"/>
    <mergeCell ref="C76:F76"/>
    <mergeCell ref="K76:L76"/>
    <mergeCell ref="M76:N76"/>
    <mergeCell ref="O76:P76"/>
    <mergeCell ref="Q76:R76"/>
    <mergeCell ref="A75:J75"/>
    <mergeCell ref="K75:L75"/>
    <mergeCell ref="M75:N75"/>
    <mergeCell ref="O75:P75"/>
    <mergeCell ref="Q75:R75"/>
    <mergeCell ref="S75:T75"/>
    <mergeCell ref="U72:V72"/>
    <mergeCell ref="W72:X72"/>
    <mergeCell ref="Y72:Z72"/>
    <mergeCell ref="A73:B74"/>
    <mergeCell ref="C73:D74"/>
    <mergeCell ref="E73:F74"/>
    <mergeCell ref="G73:G74"/>
    <mergeCell ref="H73:J74"/>
    <mergeCell ref="K73:O74"/>
    <mergeCell ref="P73:AB74"/>
    <mergeCell ref="C72:F72"/>
    <mergeCell ref="K72:L72"/>
    <mergeCell ref="M72:N72"/>
    <mergeCell ref="O72:P72"/>
    <mergeCell ref="Q72:R72"/>
    <mergeCell ref="S72:T72"/>
    <mergeCell ref="S77:T77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S76:T76"/>
    <mergeCell ref="U76:V76"/>
    <mergeCell ref="W76:X76"/>
    <mergeCell ref="Y76:Z76"/>
    <mergeCell ref="AA76:AB77"/>
    <mergeCell ref="C77:F77"/>
    <mergeCell ref="K77:L77"/>
    <mergeCell ref="M77:N77"/>
    <mergeCell ref="O77:P77"/>
    <mergeCell ref="Q77:R77"/>
    <mergeCell ref="AA69:AB72"/>
    <mergeCell ref="C70:F70"/>
    <mergeCell ref="K70:L70"/>
    <mergeCell ref="W79:X79"/>
    <mergeCell ref="Y79:Z79"/>
    <mergeCell ref="C80:F80"/>
    <mergeCell ref="K80:L80"/>
    <mergeCell ref="M80:N80"/>
    <mergeCell ref="O80:P80"/>
    <mergeCell ref="Q80:R80"/>
    <mergeCell ref="S80:T80"/>
    <mergeCell ref="U80:V80"/>
    <mergeCell ref="W80:X80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Y81:Z81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Y80:Z80"/>
    <mergeCell ref="AA80:AB82"/>
    <mergeCell ref="C81:F81"/>
    <mergeCell ref="K81:L81"/>
    <mergeCell ref="M81:N81"/>
    <mergeCell ref="O81:P81"/>
    <mergeCell ref="Q81:R81"/>
    <mergeCell ref="S81:T81"/>
    <mergeCell ref="U81:V81"/>
    <mergeCell ref="W81:X81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S85:T85"/>
    <mergeCell ref="S83:T83"/>
    <mergeCell ref="U83:V83"/>
    <mergeCell ref="W83:X83"/>
    <mergeCell ref="Y83:Z83"/>
    <mergeCell ref="AA83:AB85"/>
    <mergeCell ref="C84:E84"/>
    <mergeCell ref="K84:L84"/>
    <mergeCell ref="M84:N84"/>
    <mergeCell ref="O84:P84"/>
    <mergeCell ref="Q84:R84"/>
    <mergeCell ref="C83:E83"/>
    <mergeCell ref="K83:L83"/>
    <mergeCell ref="M83:N83"/>
    <mergeCell ref="O83:P83"/>
    <mergeCell ref="Q83:R83"/>
    <mergeCell ref="W86:X86"/>
    <mergeCell ref="Y86:Z86"/>
    <mergeCell ref="AA86:AB92"/>
    <mergeCell ref="C87:E87"/>
    <mergeCell ref="K87:L87"/>
    <mergeCell ref="M87:N87"/>
    <mergeCell ref="O87:P87"/>
    <mergeCell ref="Q87:R87"/>
    <mergeCell ref="S87:T87"/>
    <mergeCell ref="U87:V87"/>
    <mergeCell ref="U85:V85"/>
    <mergeCell ref="W85:X85"/>
    <mergeCell ref="Y85:Z85"/>
    <mergeCell ref="C86:E86"/>
    <mergeCell ref="K86:L86"/>
    <mergeCell ref="M86:N86"/>
    <mergeCell ref="O86:P86"/>
    <mergeCell ref="Q86:R86"/>
    <mergeCell ref="S86:T86"/>
    <mergeCell ref="U86:V86"/>
    <mergeCell ref="C90:E90"/>
    <mergeCell ref="K90:L90"/>
    <mergeCell ref="M90:N90"/>
    <mergeCell ref="O90:P90"/>
    <mergeCell ref="Y88:Z88"/>
    <mergeCell ref="C89:E89"/>
    <mergeCell ref="K89:L89"/>
    <mergeCell ref="M89:N89"/>
    <mergeCell ref="O89:P89"/>
    <mergeCell ref="Q89:R89"/>
    <mergeCell ref="S89:T89"/>
    <mergeCell ref="U89:V89"/>
    <mergeCell ref="W89:X89"/>
    <mergeCell ref="Y89:Z89"/>
    <mergeCell ref="W87:X87"/>
    <mergeCell ref="Y87:Z87"/>
    <mergeCell ref="C88:E88"/>
    <mergeCell ref="K88:L88"/>
    <mergeCell ref="M88:N88"/>
    <mergeCell ref="O88:P88"/>
    <mergeCell ref="Q88:R88"/>
    <mergeCell ref="S88:T88"/>
    <mergeCell ref="U88:V88"/>
    <mergeCell ref="W88:X88"/>
    <mergeCell ref="S91:T91"/>
    <mergeCell ref="U91:V91"/>
    <mergeCell ref="W91:X91"/>
    <mergeCell ref="Y91:Z91"/>
    <mergeCell ref="C92:E92"/>
    <mergeCell ref="K92:L92"/>
    <mergeCell ref="M92:N92"/>
    <mergeCell ref="O92:P92"/>
    <mergeCell ref="Q92:R92"/>
    <mergeCell ref="S92:T92"/>
    <mergeCell ref="Q90:R90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W93:X93"/>
    <mergeCell ref="Y93:Z93"/>
    <mergeCell ref="AA93:AB95"/>
    <mergeCell ref="C94:E94"/>
    <mergeCell ref="K94:L94"/>
    <mergeCell ref="M94:N94"/>
    <mergeCell ref="O94:P94"/>
    <mergeCell ref="Q94:R94"/>
    <mergeCell ref="S94:T94"/>
    <mergeCell ref="U94:V94"/>
    <mergeCell ref="U92:V92"/>
    <mergeCell ref="W92:X92"/>
    <mergeCell ref="Y92:Z92"/>
    <mergeCell ref="C93:E93"/>
    <mergeCell ref="K93:L93"/>
    <mergeCell ref="M93:N93"/>
    <mergeCell ref="O93:P93"/>
    <mergeCell ref="Q93:R93"/>
    <mergeCell ref="S93:T93"/>
    <mergeCell ref="U93:V93"/>
    <mergeCell ref="Y95:Z95"/>
    <mergeCell ref="C96:E96"/>
    <mergeCell ref="K96:L96"/>
    <mergeCell ref="M96:N96"/>
    <mergeCell ref="O96:P96"/>
    <mergeCell ref="Q96:R96"/>
    <mergeCell ref="S96:T96"/>
    <mergeCell ref="U96:V96"/>
    <mergeCell ref="W96:X96"/>
    <mergeCell ref="Y96:Z96"/>
    <mergeCell ref="W94:X94"/>
    <mergeCell ref="Y94:Z94"/>
    <mergeCell ref="C95:E95"/>
    <mergeCell ref="K95:L95"/>
    <mergeCell ref="M95:N95"/>
    <mergeCell ref="O95:P95"/>
    <mergeCell ref="Q95:R95"/>
    <mergeCell ref="S95:T95"/>
    <mergeCell ref="U95:V95"/>
    <mergeCell ref="W95:X95"/>
    <mergeCell ref="A99:A118"/>
    <mergeCell ref="B99:E99"/>
    <mergeCell ref="G99:H99"/>
    <mergeCell ref="I99:J99"/>
    <mergeCell ref="Y99:Z99"/>
    <mergeCell ref="B101:E101"/>
    <mergeCell ref="G101:H101"/>
    <mergeCell ref="C98:E98"/>
    <mergeCell ref="K98:L98"/>
    <mergeCell ref="M98:N98"/>
    <mergeCell ref="O98:P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U97:V97"/>
    <mergeCell ref="W97:X97"/>
    <mergeCell ref="Y97:Z97"/>
    <mergeCell ref="A83:B98"/>
    <mergeCell ref="I101:J101"/>
    <mergeCell ref="Y101:Z101"/>
    <mergeCell ref="AA101:AB101"/>
    <mergeCell ref="B102:E102"/>
    <mergeCell ref="G102:H102"/>
    <mergeCell ref="I102:J102"/>
    <mergeCell ref="Y102:Z102"/>
    <mergeCell ref="AA102:AB102"/>
    <mergeCell ref="AA99:AB99"/>
    <mergeCell ref="B100:E100"/>
    <mergeCell ref="G100:H100"/>
    <mergeCell ref="I100:J100"/>
    <mergeCell ref="Y100:Z100"/>
    <mergeCell ref="AA100:AB100"/>
    <mergeCell ref="U98:V98"/>
    <mergeCell ref="W98:X98"/>
    <mergeCell ref="Y98:Z98"/>
    <mergeCell ref="B105:E105"/>
    <mergeCell ref="G105:H105"/>
    <mergeCell ref="I105:J105"/>
    <mergeCell ref="Y105:Z105"/>
    <mergeCell ref="AA105:AB105"/>
    <mergeCell ref="B106:E106"/>
    <mergeCell ref="G106:H106"/>
    <mergeCell ref="Y106:Z106"/>
    <mergeCell ref="AA106:AB106"/>
    <mergeCell ref="B103:E103"/>
    <mergeCell ref="G103:H103"/>
    <mergeCell ref="I103:J103"/>
    <mergeCell ref="Y103:Z103"/>
    <mergeCell ref="AA103:AB103"/>
    <mergeCell ref="B104:E104"/>
    <mergeCell ref="G104:H104"/>
    <mergeCell ref="I104:J104"/>
    <mergeCell ref="Y104:Z104"/>
    <mergeCell ref="AA104:AB104"/>
    <mergeCell ref="B109:E109"/>
    <mergeCell ref="G109:H109"/>
    <mergeCell ref="I109:J109"/>
    <mergeCell ref="Y109:Z109"/>
    <mergeCell ref="AA109:AB109"/>
    <mergeCell ref="B110:E110"/>
    <mergeCell ref="G110:H110"/>
    <mergeCell ref="I110:J110"/>
    <mergeCell ref="Y110:Z110"/>
    <mergeCell ref="AA110:AB110"/>
    <mergeCell ref="B107:E107"/>
    <mergeCell ref="G107:H107"/>
    <mergeCell ref="I107:J107"/>
    <mergeCell ref="Y107:Z107"/>
    <mergeCell ref="AA107:AB107"/>
    <mergeCell ref="B108:E108"/>
    <mergeCell ref="G108:H108"/>
    <mergeCell ref="I108:J108"/>
    <mergeCell ref="Y108:Z108"/>
    <mergeCell ref="AA108:AB108"/>
    <mergeCell ref="B113:E113"/>
    <mergeCell ref="G113:H113"/>
    <mergeCell ref="I113:J113"/>
    <mergeCell ref="Y113:Z113"/>
    <mergeCell ref="AA113:AB113"/>
    <mergeCell ref="B114:E114"/>
    <mergeCell ref="G114:H114"/>
    <mergeCell ref="I114:J114"/>
    <mergeCell ref="Y114:Z114"/>
    <mergeCell ref="AA114:AB114"/>
    <mergeCell ref="B111:E111"/>
    <mergeCell ref="G111:H111"/>
    <mergeCell ref="I111:J111"/>
    <mergeCell ref="Y111:Z111"/>
    <mergeCell ref="AA111:AB111"/>
    <mergeCell ref="B112:E112"/>
    <mergeCell ref="G112:H112"/>
    <mergeCell ref="I112:J112"/>
    <mergeCell ref="Y112:Z112"/>
    <mergeCell ref="AA112:AB112"/>
    <mergeCell ref="B117:E117"/>
    <mergeCell ref="G117:H117"/>
    <mergeCell ref="I117:J117"/>
    <mergeCell ref="Y117:Z117"/>
    <mergeCell ref="AA117:AB117"/>
    <mergeCell ref="B118:E118"/>
    <mergeCell ref="G118:H118"/>
    <mergeCell ref="I118:J118"/>
    <mergeCell ref="Y118:Z118"/>
    <mergeCell ref="AA118:AB118"/>
    <mergeCell ref="B115:E115"/>
    <mergeCell ref="G115:H115"/>
    <mergeCell ref="I115:J115"/>
    <mergeCell ref="Y115:Z115"/>
    <mergeCell ref="AA115:AB115"/>
    <mergeCell ref="B116:E116"/>
    <mergeCell ref="G116:H116"/>
    <mergeCell ref="I116:J116"/>
    <mergeCell ref="Y116:Z116"/>
    <mergeCell ref="AA116:AB1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 GRRecruit</dc:creator>
  <cp:lastModifiedBy>HR GRRecruit</cp:lastModifiedBy>
  <dcterms:created xsi:type="dcterms:W3CDTF">2021-04-26T21:57:27Z</dcterms:created>
  <dcterms:modified xsi:type="dcterms:W3CDTF">2021-04-30T21:04:37Z</dcterms:modified>
</cp:coreProperties>
</file>