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23D4B13B-33B9-4CB2-B7B1-160FC0BE1DA8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H10" i="3"/>
  <c r="I10" i="3"/>
  <c r="N495" i="3" l="1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<sst xmlns="http://schemas.openxmlformats.org/spreadsheetml/2006/main" count="149" uniqueCount="82">
  <si>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</si>
  <si>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</si>
  <si>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</si>
  <si>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</si>
  <si>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</si>
  <si>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</si>
  <si>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</si>
  <si>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</si>
  <si>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</si>
  <si>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</si>
  <si>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</si>
  <si>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</si>
  <si>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</si>
  <si>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</si>
  <si>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</si>
  <si>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</si>
  <si>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</si>
  <si>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</si>
  <si>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</si>
  <si>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</si>
  <si>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</si>
  <si>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</si>
  <si>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</si>
  <si>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</si>
  <si>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</si>
  <si>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</si>
  <si>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</si>
  <si>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</si>
  <si>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</si>
  <si>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</si>
  <si>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</si>
  <si>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</si>
  <si>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</si>
  <si>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</si>
  <si>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</si>
  <si>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</si>
  <si>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</si>
  <si>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</si>
  <si>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</si>
  <si>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</si>
  <si>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</si>
  <si>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</si>
  <si>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</si>
  <si>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</si>
  <si>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</si>
  <si>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</si>
  <si>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</si>
  <si>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</si>
  <si>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</si>
  <si>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</si>
  <si>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</si>
  <si>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</si>
  <si>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</si>
  <si>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</si>
  <si>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</si>
  <si>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</si>
  <si>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</si>
  <si>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</si>
  <si>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</si>
  <si>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</si>
  <si>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</si>
  <si>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</si>
  <si>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</si>
  <si>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</si>
  <si>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</si>
  <si>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</si>
  <si>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</si>
  <si>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</si>
  <si>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</si>
  <si>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</si>
  <si>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</si>
  <si>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</si>
  <si>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</si>
  <si>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</si>
  <si>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</si>
  <si>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</si>
  <si>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</si>
  <si>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</si>
  <si>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</si>
  <si>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</si>
  <si>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 6/25/23</t>
  </si>
  <si>
    <t>MANAGER NAME: Damonte Eddins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</si>
</sst>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2"/>
  <sheetViews>
    <sheetView tabSelected="1" zoomScale="70" zoomScaleNormal="70" workbookViewId="0">
      <selection activeCell="F1" sqref="F1:I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81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9" t="s">
        <v>10</v>
      </c>
      <c r="B4" s="60"/>
      <c r="C4" s="51">
        <v>0.4152777777777778</v>
      </c>
      <c r="D4" s="52"/>
      <c r="E4" s="11">
        <v>0.375</v>
      </c>
      <c r="F4" s="11">
        <v>0.375</v>
      </c>
      <c r="G4" s="11">
        <v>0.4201388888888889</v>
      </c>
      <c r="H4" s="11">
        <v>0.36249999999999999</v>
      </c>
      <c r="I4" s="11"/>
      <c r="J4" s="11"/>
      <c r="K4" s="61" t="s">
        <v>11</v>
      </c>
      <c r="L4" s="62"/>
      <c r="M4" s="46">
        <f>SUM(M6)+M11</f>
        <v>41</v>
      </c>
      <c r="N4" s="47"/>
    </row>
    <row r="5" spans="1:15" ht="36.65" customHeight="1" x14ac:dyDescent="0.35">
      <c r="A5" s="49" t="s">
        <v>12</v>
      </c>
      <c r="B5" s="50"/>
      <c r="C5" s="51">
        <v>0.25347222222222221</v>
      </c>
      <c r="D5" s="52"/>
      <c r="E5" s="11">
        <v>0.21111111111111111</v>
      </c>
      <c r="F5" s="11">
        <v>0.25347222222222221</v>
      </c>
      <c r="G5" s="11">
        <v>0.24722222222222223</v>
      </c>
      <c r="H5" s="11">
        <v>0.25138888888888888</v>
      </c>
      <c r="I5" s="11"/>
      <c r="J5" s="11"/>
      <c r="K5" s="50"/>
      <c r="L5" s="50"/>
      <c r="M5" s="48"/>
      <c r="N5" s="48"/>
    </row>
    <row r="6" spans="1:15" ht="60.75" customHeight="1" x14ac:dyDescent="0.35">
      <c r="A6" s="53" t="s">
        <v>13</v>
      </c>
      <c r="B6" s="54"/>
      <c r="C6" s="55">
        <v>8</v>
      </c>
      <c r="D6" s="52"/>
      <c r="E6" s="12">
        <v>8</v>
      </c>
      <c r="F6" s="12">
        <v>9</v>
      </c>
      <c r="G6" s="12">
        <v>8</v>
      </c>
      <c r="H6" s="12">
        <v>9.25</v>
      </c>
      <c r="I6" s="12"/>
      <c r="J6" s="12"/>
      <c r="K6" s="56" t="s">
        <v>14</v>
      </c>
      <c r="L6" s="57"/>
      <c r="M6" s="58">
        <f>SUM(C10:J10)</f>
        <v>41</v>
      </c>
      <c r="N6" s="59"/>
    </row>
    <row r="7" spans="1:15" ht="38.15" customHeight="1" x14ac:dyDescent="0.35">
      <c r="A7" s="63" t="s">
        <v>54</v>
      </c>
      <c r="B7" s="37"/>
      <c r="C7" s="55">
        <v>0.25</v>
      </c>
      <c r="D7" s="52"/>
      <c r="E7" s="12">
        <v>0.25</v>
      </c>
      <c r="F7" s="12">
        <v>0.25</v>
      </c>
      <c r="G7" s="12">
        <v>0.25</v>
      </c>
      <c r="H7" s="12">
        <v>0.25</v>
      </c>
      <c r="I7" s="12"/>
      <c r="J7" s="12"/>
      <c r="K7" s="56" t="s">
        <v>15</v>
      </c>
      <c r="L7" s="56"/>
      <c r="M7" s="41">
        <v>26.48</v>
      </c>
      <c r="N7" s="42"/>
    </row>
    <row r="8" spans="1:15" ht="47.5" customHeight="1" x14ac:dyDescent="0.35">
      <c r="A8" s="43" t="s">
        <v>16</v>
      </c>
      <c r="B8" s="43"/>
      <c r="C8" s="44"/>
      <c r="D8" s="45"/>
      <c r="E8" s="13"/>
      <c r="F8" s="13"/>
      <c r="G8" s="13"/>
      <c r="H8" s="13"/>
      <c r="I8" s="13"/>
      <c r="J8" s="13"/>
      <c r="K8" s="56"/>
      <c r="L8" s="56"/>
      <c r="M8" s="42"/>
      <c r="N8" s="42"/>
    </row>
    <row r="9" spans="1:15" ht="44.15" customHeight="1" x14ac:dyDescent="0.35">
      <c r="A9" s="43" t="s">
        <v>17</v>
      </c>
      <c r="B9" s="43"/>
      <c r="C9" s="74">
        <v>0.5</v>
      </c>
      <c r="D9" s="52"/>
      <c r="E9" s="14">
        <v>0.5</v>
      </c>
      <c r="F9" s="14">
        <v>0.5</v>
      </c>
      <c r="G9" s="14">
        <v>0.5</v>
      </c>
      <c r="H9" s="14">
        <v>0.5</v>
      </c>
      <c r="I9" s="14"/>
      <c r="J9" s="14"/>
      <c r="K9" s="56" t="s">
        <v>18</v>
      </c>
      <c r="L9" s="57"/>
      <c r="M9" s="75"/>
      <c r="N9" s="76"/>
    </row>
    <row r="10" spans="1:15" ht="63.75" customHeight="1" x14ac:dyDescent="0.35">
      <c r="A10" s="77" t="s">
        <v>19</v>
      </c>
      <c r="B10" s="77"/>
      <c r="C10" s="78">
        <f>SUM(C6+C7+C8-C9)</f>
        <v>7.75</v>
      </c>
      <c r="D10" s="78"/>
      <c r="E10" s="15">
        <f t="shared" ref="E10:I10" si="0">SUM(E6+E7+E8-E9)</f>
        <v>7.75</v>
      </c>
      <c r="F10" s="15">
        <f t="shared" si="0"/>
        <v>8.75</v>
      </c>
      <c r="G10" s="15">
        <f t="shared" si="0"/>
        <v>7.75</v>
      </c>
      <c r="H10" s="15">
        <f t="shared" si="0"/>
        <v>9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5" x14ac:dyDescent="0.3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/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/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/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/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/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/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/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/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/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/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/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/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/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ref="N21:N81" si="1">F39+M39</f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ref="N82:N145" si="2">F82+M82</f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2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2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2"/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ref="N146:N209" si="3">F146+M146</f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3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3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3"/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ref="N210:N273" si="4">F210+M210</f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4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4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4"/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ref="N274:N337" si="5">F274+M274</f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5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5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si="5"/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ref="N338:N401" si="6">F338+M338</f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6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6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6"/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ref="N402:N465" si="7">F402+M402</f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7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7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7"/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ref="N466:N495" si="8">F466+M466</f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8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8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8"/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K496" s="82"/>
      <c r="L496" s="82"/>
    </row>
    <row r="1048572" spans="11:12" x14ac:dyDescent="0.35">
      <c r="K1048572" s="83"/>
      <c r="L1048572" s="83"/>
    </row>
  </sheetData>
  <mergeCells count="59">
    <mergeCell ref="K496:L496"/>
    <mergeCell ref="K1048572:L1048572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5" customHeight="1" x14ac:dyDescent="0.3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3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5" customHeight="1" x14ac:dyDescent="0.3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5" customHeight="1" x14ac:dyDescent="0.3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5" customHeight="1" x14ac:dyDescent="0.3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3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5" x14ac:dyDescent="0.3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5" x14ac:dyDescent="0.3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5" x14ac:dyDescent="0.3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5" x14ac:dyDescent="0.3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5" x14ac:dyDescent="0.3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5" x14ac:dyDescent="0.3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5" x14ac:dyDescent="0.3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5" x14ac:dyDescent="0.3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2"/>
      <c r="L499" s="82"/>
    </row>
    <row r="1048575" spans="11:12" x14ac:dyDescent="0.3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2023-06-25T20:26:06Z</dcterms:modified>
</cp:coreProperties>
</file>