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cuments\"/>
    </mc:Choice>
  </mc:AlternateContent>
  <xr:revisionPtr revIDLastSave="0" documentId="8_{D3D59814-3101-4EC1-847B-F745C8EA5120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J10" i="3"/>
  <c r="C10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O6" i="1"/>
  <c r="O4" i="1" s="1"/>
  <c r="O9" i="1"/>
</calcChain>
</file>

<file path=xl/sharedStrings.xml><?xml version="1.0" encoding="utf-8"?>
<sst xmlns="http://schemas.openxmlformats.org/spreadsheetml/2006/main" count="149" uniqueCount="82">
  <si>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</si>
  <si>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</si>
  <si>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</si>
  <si>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</si>
  <si>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</si>
  <si>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</si>
  <si>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</si>
  <si>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</si>
  <si>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</si>
  <si>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</si>
  <si>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</si>
  <si>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</si>
  <si>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</si>
  <si>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</si>
  <si>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</si>
  <si>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</si>
  <si>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</si>
  <si>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</si>
  <si>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</si>
  <si>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</si>
  <si>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</si>
  <si>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</si>
  <si>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</si>
  <si>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</si>
  <si>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</si>
  <si>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</si>
  <si>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</si>
  <si>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</si>
  <si>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</si>
  <si>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</si>
  <si>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</si>
  <si>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</si>
  <si>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</si>
  <si>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</si>
  <si>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</si>
  <si>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</si>
  <si>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</si>
  <si>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</si>
  <si>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</si>
  <si>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</si>
  <si>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</si>
  <si>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</si>
  <si>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</si>
  <si>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</si>
  <si>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</si>
  <si>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</si>
  <si>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</si>
  <si>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</si>
  <si>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</si>
  <si>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</si>
  <si>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</si>
  <si>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</si>
  <si>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</si>
  <si>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</si>
  <si>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</si>
  <si>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</si>
  <si>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</si>
  <si>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</si>
  <si>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</si>
  <si>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</si>
  <si>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</si>
  <si>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</si>
  <si>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</si>
  <si>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</si>
  <si>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</si>
  <si>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</si>
  <si>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</si>
  <si>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</si>
  <si>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</si>
  <si>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</si>
  <si>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</si>
  <si>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</si>
  <si>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</si>
  <si>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</si>
  <si>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</si>
  <si>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</si>
  <si>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</si>
  <si>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</si>
  <si>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</si>
  <si>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</si>
  <si>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Damonte Eddins</t>
  </si>
  <si>
    <t>6.11.23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</si>
</sst>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zoomScale="70" zoomScaleNormal="70" workbookViewId="0">
      <selection sqref="A1:E2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5" customWidth="1"/>
    <col min="13" max="13" width="15.81640625" customWidth="1"/>
    <col min="14" max="14" width="14.54296875" customWidth="1"/>
    <col min="15" max="15" width="10.54296875" customWidth="1"/>
  </cols>
  <sheetData>
    <row r="1" spans="1:15" ht="18" customHeight="1" x14ac:dyDescent="0.35">
      <c r="A1" s="77" t="s">
        <v>0</v>
      </c>
      <c r="B1" s="77"/>
      <c r="C1" s="77"/>
      <c r="D1" s="77"/>
      <c r="E1" s="77"/>
      <c r="F1" s="78" t="s">
        <v>80</v>
      </c>
      <c r="G1" s="78"/>
      <c r="H1" s="78"/>
      <c r="I1" s="78"/>
      <c r="J1" s="82" t="s">
        <v>81</v>
      </c>
      <c r="K1" s="79"/>
      <c r="L1" s="79"/>
      <c r="M1" s="78"/>
      <c r="N1" s="1"/>
    </row>
    <row r="2" spans="1:15" ht="18" customHeight="1" x14ac:dyDescent="0.35">
      <c r="A2" s="77"/>
      <c r="B2" s="77"/>
      <c r="C2" s="77"/>
      <c r="D2" s="77"/>
      <c r="E2" s="77"/>
      <c r="F2" s="78"/>
      <c r="G2" s="78"/>
      <c r="H2" s="78"/>
      <c r="I2" s="78"/>
      <c r="J2" s="83"/>
      <c r="K2" s="78"/>
      <c r="L2" s="78"/>
      <c r="M2" s="78"/>
      <c r="N2" s="1"/>
    </row>
    <row r="3" spans="1:15" x14ac:dyDescent="0.35">
      <c r="A3" s="80" t="s">
        <v>2</v>
      </c>
      <c r="B3" s="76"/>
      <c r="C3" s="81" t="s">
        <v>3</v>
      </c>
      <c r="D3" s="76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35">
      <c r="A4" s="64" t="s">
        <v>10</v>
      </c>
      <c r="B4" s="72"/>
      <c r="C4" s="66"/>
      <c r="D4" s="40"/>
      <c r="E4" s="11">
        <v>0.13541666666666666</v>
      </c>
      <c r="F4" s="11">
        <v>0.17361111111111113</v>
      </c>
      <c r="G4" s="11">
        <v>0.14652777777777778</v>
      </c>
      <c r="H4" s="11">
        <v>0.14027777777777778</v>
      </c>
      <c r="I4" s="11">
        <v>0.41666666666666669</v>
      </c>
      <c r="J4" s="11"/>
      <c r="K4" s="73" t="s">
        <v>11</v>
      </c>
      <c r="L4" s="74"/>
      <c r="M4" s="61">
        <f>SUM(M6)+M11</f>
        <v>50.25</v>
      </c>
      <c r="N4" s="62"/>
    </row>
    <row r="5" spans="1:15" ht="36.65" customHeight="1" x14ac:dyDescent="0.35">
      <c r="A5" s="64" t="s">
        <v>12</v>
      </c>
      <c r="B5" s="65"/>
      <c r="C5" s="66"/>
      <c r="D5" s="40"/>
      <c r="E5" s="11">
        <v>0.16250000000000001</v>
      </c>
      <c r="F5" s="11">
        <v>6.8749999999999992E-2</v>
      </c>
      <c r="G5" s="11">
        <v>8.4027777777777771E-2</v>
      </c>
      <c r="H5" s="11">
        <v>0.45833333333333331</v>
      </c>
      <c r="I5" s="11">
        <v>0.2951388888888889</v>
      </c>
      <c r="J5" s="11"/>
      <c r="K5" s="65"/>
      <c r="L5" s="65"/>
      <c r="M5" s="63"/>
      <c r="N5" s="63"/>
    </row>
    <row r="6" spans="1:15" ht="60.75" customHeight="1" x14ac:dyDescent="0.35">
      <c r="A6" s="67" t="s">
        <v>13</v>
      </c>
      <c r="B6" s="68"/>
      <c r="C6" s="69"/>
      <c r="D6" s="40"/>
      <c r="E6" s="12">
        <v>12.25</v>
      </c>
      <c r="F6" s="12">
        <v>9.5</v>
      </c>
      <c r="G6" s="12">
        <v>10.5</v>
      </c>
      <c r="H6" s="12">
        <v>7.5</v>
      </c>
      <c r="I6" s="12">
        <v>9.25</v>
      </c>
      <c r="J6" s="12"/>
      <c r="K6" s="41" t="s">
        <v>14</v>
      </c>
      <c r="L6" s="42"/>
      <c r="M6" s="70">
        <f>SUM(C10:J10)</f>
        <v>50.25</v>
      </c>
      <c r="N6" s="71"/>
    </row>
    <row r="7" spans="1:15" ht="38.15" customHeight="1" x14ac:dyDescent="0.35">
      <c r="A7" s="75" t="s">
        <v>54</v>
      </c>
      <c r="B7" s="76"/>
      <c r="C7" s="69"/>
      <c r="D7" s="40"/>
      <c r="E7" s="12">
        <v>0.25</v>
      </c>
      <c r="F7" s="12">
        <v>0.25</v>
      </c>
      <c r="G7" s="12">
        <v>0.25</v>
      </c>
      <c r="H7" s="12">
        <v>0.25</v>
      </c>
      <c r="I7" s="12">
        <v>0.25</v>
      </c>
      <c r="J7" s="12"/>
      <c r="K7" s="41" t="s">
        <v>15</v>
      </c>
      <c r="L7" s="41"/>
      <c r="M7" s="57">
        <v>22.08</v>
      </c>
      <c r="N7" s="58"/>
    </row>
    <row r="8" spans="1:15" ht="47.5" customHeight="1" x14ac:dyDescent="0.35">
      <c r="A8" s="38" t="s">
        <v>16</v>
      </c>
      <c r="B8" s="38"/>
      <c r="C8" s="59"/>
      <c r="D8" s="60"/>
      <c r="E8" s="13"/>
      <c r="F8" s="13"/>
      <c r="G8" s="13"/>
      <c r="H8" s="13"/>
      <c r="I8" s="13"/>
      <c r="J8" s="13"/>
      <c r="K8" s="41"/>
      <c r="L8" s="41"/>
      <c r="M8" s="58"/>
      <c r="N8" s="58"/>
    </row>
    <row r="9" spans="1:15" ht="44.15" customHeight="1" x14ac:dyDescent="0.35">
      <c r="A9" s="38" t="s">
        <v>17</v>
      </c>
      <c r="B9" s="38"/>
      <c r="C9" s="39"/>
      <c r="D9" s="40"/>
      <c r="E9" s="14"/>
      <c r="F9" s="14"/>
      <c r="G9" s="14"/>
      <c r="H9" s="14"/>
      <c r="I9" s="14"/>
      <c r="J9" s="14"/>
      <c r="K9" s="41" t="s">
        <v>18</v>
      </c>
      <c r="L9" s="42"/>
      <c r="M9" s="43">
        <f>SUM(N21:N498)</f>
        <v>0</v>
      </c>
      <c r="N9" s="44"/>
    </row>
    <row r="10" spans="1:15" ht="63.75" customHeight="1" x14ac:dyDescent="0.35">
      <c r="A10" s="45" t="s">
        <v>19</v>
      </c>
      <c r="B10" s="45"/>
      <c r="C10" s="46">
        <f>SUM(C6+C7+C8-C9)</f>
        <v>0</v>
      </c>
      <c r="D10" s="46"/>
      <c r="E10" s="15">
        <f t="shared" ref="E10:I10" si="0">SUM(E6+E7+E8-E9)</f>
        <v>12.5</v>
      </c>
      <c r="F10" s="15">
        <f t="shared" si="0"/>
        <v>9.75</v>
      </c>
      <c r="G10" s="15">
        <f t="shared" si="0"/>
        <v>10.75</v>
      </c>
      <c r="H10" s="15">
        <f t="shared" si="0"/>
        <v>7.75</v>
      </c>
      <c r="I10" s="15">
        <f t="shared" si="0"/>
        <v>9.5</v>
      </c>
      <c r="J10" s="15">
        <f>SUM(J6+J7+J8-J9)</f>
        <v>0</v>
      </c>
      <c r="K10" s="41" t="s">
        <v>23</v>
      </c>
      <c r="L10" s="41"/>
      <c r="M10" s="41"/>
      <c r="N10" s="41"/>
    </row>
    <row r="11" spans="1:15" ht="22.5" customHeight="1" x14ac:dyDescent="0.5">
      <c r="A11" s="47" t="s">
        <v>20</v>
      </c>
      <c r="B11" s="48"/>
      <c r="C11" s="49"/>
      <c r="D11" s="50"/>
      <c r="E11" s="16" t="s">
        <v>21</v>
      </c>
      <c r="F11" s="16"/>
      <c r="G11" s="16"/>
      <c r="H11" s="16"/>
      <c r="I11" s="16"/>
      <c r="J11" s="16"/>
      <c r="K11" s="55" t="s">
        <v>22</v>
      </c>
      <c r="L11" s="56"/>
      <c r="M11" s="51"/>
      <c r="N11" s="51"/>
    </row>
    <row r="12" spans="1:15" ht="18.5" x14ac:dyDescent="0.35">
      <c r="A12" s="52" t="s">
        <v>24</v>
      </c>
      <c r="B12" s="52"/>
      <c r="C12" s="4" t="s">
        <v>25</v>
      </c>
      <c r="D12" s="5" t="s">
        <v>26</v>
      </c>
      <c r="E12" s="5" t="s">
        <v>27</v>
      </c>
      <c r="F12" s="53" t="s">
        <v>28</v>
      </c>
      <c r="G12" s="53"/>
      <c r="H12" s="53"/>
      <c r="I12" s="53"/>
      <c r="J12" s="19"/>
      <c r="K12" s="54" t="s">
        <v>29</v>
      </c>
      <c r="L12" s="54"/>
      <c r="M12" s="54"/>
      <c r="N12" s="54"/>
      <c r="O12" s="54"/>
    </row>
    <row r="13" spans="1:15" ht="18.5" x14ac:dyDescent="0.35">
      <c r="A13" s="35" t="s">
        <v>30</v>
      </c>
      <c r="B13" s="35"/>
      <c r="C13" s="6"/>
      <c r="D13" s="7"/>
      <c r="E13" s="5"/>
      <c r="F13" s="36"/>
      <c r="G13" s="36"/>
      <c r="H13" s="36"/>
      <c r="I13" s="36"/>
      <c r="J13" s="20"/>
      <c r="K13" s="37"/>
      <c r="L13" s="37"/>
      <c r="M13" s="37"/>
      <c r="N13" s="37"/>
      <c r="O13" s="37"/>
    </row>
    <row r="14" spans="1:15" ht="18.5" x14ac:dyDescent="0.35">
      <c r="A14" s="35" t="s">
        <v>31</v>
      </c>
      <c r="B14" s="35"/>
      <c r="C14" s="8"/>
      <c r="D14" s="9"/>
      <c r="E14" s="5"/>
      <c r="F14" s="36"/>
      <c r="G14" s="36"/>
      <c r="H14" s="36"/>
      <c r="I14" s="36"/>
      <c r="J14" s="20"/>
      <c r="K14" s="37"/>
      <c r="L14" s="37"/>
      <c r="M14" s="37"/>
      <c r="N14" s="37"/>
      <c r="O14" s="37"/>
    </row>
    <row r="15" spans="1:15" ht="18.5" x14ac:dyDescent="0.35">
      <c r="A15" s="35" t="s">
        <v>32</v>
      </c>
      <c r="B15" s="35"/>
      <c r="C15" s="6"/>
      <c r="D15" s="7"/>
      <c r="E15" s="5"/>
      <c r="F15" s="36"/>
      <c r="G15" s="36"/>
      <c r="H15" s="36"/>
      <c r="I15" s="36"/>
      <c r="J15" s="20"/>
      <c r="K15" s="37"/>
      <c r="L15" s="37"/>
      <c r="M15" s="37"/>
      <c r="N15" s="37"/>
      <c r="O15" s="37"/>
    </row>
    <row r="16" spans="1:15" ht="18.5" x14ac:dyDescent="0.35">
      <c r="A16" s="35" t="s">
        <v>33</v>
      </c>
      <c r="B16" s="35"/>
      <c r="C16" s="6"/>
      <c r="D16" s="7"/>
      <c r="E16" s="5"/>
      <c r="F16" s="36"/>
      <c r="G16" s="36"/>
      <c r="H16" s="36"/>
      <c r="I16" s="36"/>
      <c r="J16" s="20"/>
      <c r="K16" s="37"/>
      <c r="L16" s="37"/>
      <c r="M16" s="37"/>
      <c r="N16" s="37"/>
      <c r="O16" s="37"/>
    </row>
    <row r="17" spans="1:15" ht="18.5" x14ac:dyDescent="0.35">
      <c r="A17" s="35" t="s">
        <v>34</v>
      </c>
      <c r="B17" s="35"/>
      <c r="C17" s="6"/>
      <c r="D17" s="7"/>
      <c r="E17" s="5"/>
      <c r="F17" s="36"/>
      <c r="G17" s="36"/>
      <c r="H17" s="36"/>
      <c r="I17" s="36"/>
      <c r="J17" s="20"/>
      <c r="K17" s="37"/>
      <c r="L17" s="37"/>
      <c r="M17" s="37"/>
      <c r="N17" s="37"/>
      <c r="O17" s="37"/>
    </row>
    <row r="18" spans="1:15" ht="18.5" x14ac:dyDescent="0.35">
      <c r="A18" s="35" t="s">
        <v>35</v>
      </c>
      <c r="B18" s="35"/>
      <c r="C18" s="6"/>
      <c r="D18" s="7"/>
      <c r="E18" s="5"/>
      <c r="F18" s="36"/>
      <c r="G18" s="36"/>
      <c r="H18" s="36"/>
      <c r="I18" s="36"/>
      <c r="J18" s="20"/>
      <c r="K18" s="37"/>
      <c r="L18" s="37"/>
      <c r="M18" s="37"/>
      <c r="N18" s="37"/>
      <c r="O18" s="37"/>
    </row>
    <row r="19" spans="1:15" ht="18.5" x14ac:dyDescent="0.35">
      <c r="A19" s="35" t="s">
        <v>36</v>
      </c>
      <c r="B19" s="35"/>
      <c r="C19" s="6"/>
      <c r="D19" s="7"/>
      <c r="E19" s="5"/>
      <c r="F19" s="36"/>
      <c r="G19" s="36"/>
      <c r="H19" s="36"/>
      <c r="I19" s="36"/>
      <c r="J19" s="20"/>
      <c r="K19" s="37"/>
      <c r="L19" s="37"/>
      <c r="M19" s="37"/>
      <c r="N19" s="37"/>
      <c r="O19" s="37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35">
      <c r="A21" s="25"/>
      <c r="B21" s="26"/>
      <c r="C21" s="27"/>
      <c r="D21" s="27"/>
      <c r="E21" s="26"/>
      <c r="F21" s="26"/>
      <c r="G21" s="26"/>
      <c r="H21" s="26"/>
      <c r="I21" s="26"/>
      <c r="J21" s="26"/>
      <c r="K21" s="31"/>
      <c r="L21" s="28"/>
      <c r="M21" s="28"/>
      <c r="N21" s="28">
        <f t="shared" ref="N21:N84" si="1">F21+M21</f>
        <v>0</v>
      </c>
    </row>
    <row r="22" spans="1:15" x14ac:dyDescent="0.35">
      <c r="A22" s="25"/>
      <c r="B22" s="26"/>
      <c r="C22" s="27"/>
      <c r="D22" s="27"/>
      <c r="E22" s="26"/>
      <c r="F22" s="26"/>
      <c r="G22" s="26"/>
      <c r="H22" s="26"/>
      <c r="I22" s="26"/>
      <c r="J22" s="26"/>
      <c r="K22" s="31"/>
      <c r="L22" s="28"/>
      <c r="M22" s="28"/>
      <c r="N22" s="28">
        <f t="shared" si="1"/>
        <v>0</v>
      </c>
    </row>
    <row r="23" spans="1:15" x14ac:dyDescent="0.35">
      <c r="A23" s="25"/>
      <c r="B23" s="26"/>
      <c r="C23" s="27"/>
      <c r="D23" s="27"/>
      <c r="E23" s="26"/>
      <c r="F23" s="26"/>
      <c r="G23" s="26"/>
      <c r="H23" s="26"/>
      <c r="I23" s="26"/>
      <c r="J23" s="26"/>
      <c r="K23" s="31"/>
      <c r="L23" s="28"/>
      <c r="M23" s="28"/>
      <c r="N23" s="28">
        <f t="shared" si="1"/>
        <v>0</v>
      </c>
    </row>
    <row r="24" spans="1:15" x14ac:dyDescent="0.35">
      <c r="A24" s="25"/>
      <c r="B24" s="26"/>
      <c r="C24" s="27"/>
      <c r="D24" s="27"/>
      <c r="E24" s="26"/>
      <c r="F24" s="26"/>
      <c r="G24" s="26"/>
      <c r="H24" s="26"/>
      <c r="I24" s="26"/>
      <c r="J24" s="26"/>
      <c r="K24" s="31"/>
      <c r="L24" s="28"/>
      <c r="M24" s="28"/>
      <c r="N24" s="28">
        <f t="shared" si="1"/>
        <v>0</v>
      </c>
    </row>
    <row r="25" spans="1:15" x14ac:dyDescent="0.35">
      <c r="A25" s="25"/>
      <c r="B25" s="26"/>
      <c r="C25" s="27"/>
      <c r="D25" s="27"/>
      <c r="E25" s="26"/>
      <c r="F25" s="26"/>
      <c r="G25" s="26"/>
      <c r="H25" s="26"/>
      <c r="I25" s="26"/>
      <c r="J25" s="26"/>
      <c r="K25" s="31"/>
      <c r="L25" s="28"/>
      <c r="M25" s="28"/>
      <c r="N25" s="28">
        <f t="shared" si="1"/>
        <v>0</v>
      </c>
    </row>
    <row r="26" spans="1:15" x14ac:dyDescent="0.35">
      <c r="A26" s="25"/>
      <c r="B26" s="26"/>
      <c r="C26" s="27"/>
      <c r="D26" s="27"/>
      <c r="E26" s="26"/>
      <c r="F26" s="26"/>
      <c r="G26" s="26"/>
      <c r="H26" s="26"/>
      <c r="I26" s="26"/>
      <c r="J26" s="26"/>
      <c r="K26" s="31"/>
      <c r="L26" s="28"/>
      <c r="M26" s="28"/>
      <c r="N26" s="28">
        <f t="shared" si="1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1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1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1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1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1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1"/>
        <v>0</v>
      </c>
    </row>
    <row r="33" spans="1:14" x14ac:dyDescent="0.35">
      <c r="A33" s="25"/>
      <c r="B33" s="26"/>
      <c r="C33" s="27"/>
      <c r="D33" s="27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1"/>
        <v>0</v>
      </c>
    </row>
    <row r="34" spans="1:14" x14ac:dyDescent="0.35">
      <c r="A34" s="25"/>
      <c r="B34" s="26"/>
      <c r="C34" s="27"/>
      <c r="D34" s="27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1"/>
        <v>0</v>
      </c>
    </row>
    <row r="35" spans="1:14" x14ac:dyDescent="0.35">
      <c r="A35" s="25"/>
      <c r="B35" s="26"/>
      <c r="C35" s="27"/>
      <c r="D35" s="27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1"/>
        <v>0</v>
      </c>
    </row>
    <row r="36" spans="1:14" x14ac:dyDescent="0.35">
      <c r="A36" s="25"/>
      <c r="B36" s="26"/>
      <c r="C36" s="27"/>
      <c r="D36" s="27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1"/>
        <v>0</v>
      </c>
    </row>
    <row r="37" spans="1:14" x14ac:dyDescent="0.35">
      <c r="A37" s="25"/>
      <c r="B37" s="26"/>
      <c r="C37" s="27"/>
      <c r="D37" s="27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1"/>
        <v>0</v>
      </c>
    </row>
    <row r="38" spans="1:14" x14ac:dyDescent="0.35">
      <c r="A38" s="25"/>
      <c r="B38" s="26"/>
      <c r="C38" s="27"/>
      <c r="D38" s="27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1"/>
        <v>0</v>
      </c>
    </row>
    <row r="39" spans="1:14" x14ac:dyDescent="0.35">
      <c r="A39" s="25"/>
      <c r="B39" s="26"/>
      <c r="C39" s="27"/>
      <c r="D39" s="27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1"/>
        <v>0</v>
      </c>
    </row>
    <row r="40" spans="1:14" x14ac:dyDescent="0.35">
      <c r="A40" s="25"/>
      <c r="B40" s="26"/>
      <c r="C40" s="27"/>
      <c r="D40" s="27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1"/>
        <v>0</v>
      </c>
    </row>
    <row r="41" spans="1:14" x14ac:dyDescent="0.35">
      <c r="A41" s="25"/>
      <c r="B41" s="26"/>
      <c r="C41" s="27"/>
      <c r="D41" s="27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1"/>
        <v>0</v>
      </c>
    </row>
    <row r="42" spans="1:14" x14ac:dyDescent="0.35">
      <c r="A42" s="25"/>
      <c r="B42" s="26"/>
      <c r="C42" s="27"/>
      <c r="D42" s="27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1"/>
        <v>0</v>
      </c>
    </row>
    <row r="43" spans="1:14" x14ac:dyDescent="0.35">
      <c r="A43" s="25"/>
      <c r="B43" s="26"/>
      <c r="C43" s="27"/>
      <c r="D43" s="27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1"/>
        <v>0</v>
      </c>
    </row>
    <row r="44" spans="1:14" x14ac:dyDescent="0.35">
      <c r="A44" s="25"/>
      <c r="B44" s="26"/>
      <c r="C44" s="27"/>
      <c r="D44" s="27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1"/>
        <v>0</v>
      </c>
    </row>
    <row r="45" spans="1:14" x14ac:dyDescent="0.35">
      <c r="A45" s="25"/>
      <c r="B45" s="26"/>
      <c r="C45" s="27"/>
      <c r="D45" s="27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1"/>
        <v>0</v>
      </c>
    </row>
    <row r="46" spans="1:14" x14ac:dyDescent="0.35">
      <c r="A46" s="25"/>
      <c r="B46" s="26"/>
      <c r="C46" s="27"/>
      <c r="D46" s="27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1"/>
        <v>0</v>
      </c>
    </row>
    <row r="47" spans="1:14" x14ac:dyDescent="0.35">
      <c r="A47" s="25"/>
      <c r="B47" s="26"/>
      <c r="C47" s="27"/>
      <c r="D47" s="27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1"/>
        <v>0</v>
      </c>
    </row>
    <row r="48" spans="1:14" x14ac:dyDescent="0.35">
      <c r="A48" s="25"/>
      <c r="B48" s="26"/>
      <c r="C48" s="27"/>
      <c r="D48" s="27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1"/>
        <v>0</v>
      </c>
    </row>
    <row r="49" spans="1:14" x14ac:dyDescent="0.3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3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3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3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3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3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3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3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3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3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3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3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3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3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3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3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3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3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3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3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3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3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3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3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3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3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3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3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3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3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3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3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3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3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3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3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3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3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3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3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3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3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3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3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3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3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3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3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3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3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3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3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3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3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3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3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3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3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3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3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3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3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3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3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3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3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3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3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3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3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3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3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3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3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3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3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3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3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3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3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3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3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3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3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3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3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3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3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3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3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3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3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3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3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3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3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3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3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3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3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3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3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3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3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3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3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3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3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3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3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3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3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3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3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3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3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3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3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3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3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3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3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3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3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3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3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3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3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3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3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3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3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3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3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3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3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3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3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3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3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3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3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3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3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3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3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3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3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3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3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3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3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3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3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3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3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3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3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3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3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3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3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3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3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3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3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3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3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3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3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3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3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3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3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3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3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3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3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3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3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3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3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3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3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3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3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3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3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3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3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3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3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3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3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3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3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3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3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3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3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3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3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3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3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3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3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3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3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3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3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3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3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3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3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3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3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3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3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3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3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3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3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3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3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3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3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3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3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3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3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3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3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3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3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3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3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3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3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3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3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3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3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3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3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3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3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3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3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3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3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3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3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3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3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3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3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3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3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3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3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3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3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3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3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3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3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3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3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3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3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3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3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3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3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3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3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3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3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3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3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3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3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3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3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3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3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3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3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3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3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3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3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3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3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3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3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3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3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3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3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3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3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3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3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3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3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3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3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3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3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3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3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3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3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3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3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3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3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3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3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3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3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3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3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3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3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3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3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3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3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3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3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3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3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3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3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3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3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3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3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3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3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3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3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3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3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3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3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3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3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3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3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3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3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3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3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3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3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3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3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3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3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3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3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3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3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3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3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3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3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3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3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3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3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3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3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3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3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3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3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3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3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3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3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3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3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3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3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3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3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3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3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3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3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3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3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3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3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3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3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3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3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3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3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3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3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3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3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3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3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3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3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3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3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3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3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3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3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3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3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3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3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3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3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3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3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3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3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3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3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3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3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3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3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3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3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3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3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3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3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3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3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3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3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3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3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3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3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3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3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35">
      <c r="K499" s="33"/>
      <c r="L499" s="33"/>
    </row>
    <row r="1048575" spans="11:12" x14ac:dyDescent="0.35">
      <c r="K1048575" s="34"/>
      <c r="L1048575" s="34"/>
    </row>
  </sheetData>
  <mergeCells count="59">
    <mergeCell ref="A1:E2"/>
    <mergeCell ref="F1:I2"/>
    <mergeCell ref="K1:M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2:O12"/>
    <mergeCell ref="K11:L11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7:B17"/>
    <mergeCell ref="F17:I17"/>
    <mergeCell ref="K17:O17"/>
    <mergeCell ref="A18:B18"/>
    <mergeCell ref="F18:I18"/>
    <mergeCell ref="K18:O18"/>
    <mergeCell ref="K499:L499"/>
    <mergeCell ref="K1048575:L1048575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3.26953125" customWidth="1"/>
    <col min="12" max="12" width="20.72656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77" t="s">
        <v>0</v>
      </c>
      <c r="B1" s="77"/>
      <c r="C1" s="77"/>
      <c r="D1" s="77"/>
      <c r="E1" s="77"/>
      <c r="F1" s="78" t="s">
        <v>1</v>
      </c>
      <c r="G1" s="78"/>
      <c r="H1" s="78"/>
      <c r="I1" s="78"/>
      <c r="J1" s="18"/>
      <c r="K1" s="79">
        <v>44668</v>
      </c>
      <c r="L1" s="79"/>
      <c r="M1" s="78"/>
      <c r="N1" s="1"/>
    </row>
    <row r="2" spans="1:16" ht="18" x14ac:dyDescent="0.4">
      <c r="A2" s="77"/>
      <c r="B2" s="77"/>
      <c r="C2" s="77"/>
      <c r="D2" s="77"/>
      <c r="E2" s="77"/>
      <c r="F2" s="78"/>
      <c r="G2" s="78"/>
      <c r="H2" s="78"/>
      <c r="I2" s="78"/>
      <c r="J2" s="18"/>
      <c r="K2" s="78"/>
      <c r="L2" s="78"/>
      <c r="M2" s="78"/>
      <c r="N2" s="1"/>
    </row>
    <row r="3" spans="1:16" x14ac:dyDescent="0.35">
      <c r="A3" s="80" t="s">
        <v>2</v>
      </c>
      <c r="B3" s="76"/>
      <c r="C3" s="81" t="s">
        <v>3</v>
      </c>
      <c r="D3" s="76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64" t="s">
        <v>10</v>
      </c>
      <c r="B4" s="72"/>
      <c r="C4" s="66" t="s">
        <v>75</v>
      </c>
      <c r="D4" s="40"/>
      <c r="E4" s="11"/>
      <c r="F4" s="11"/>
      <c r="G4" s="11"/>
      <c r="H4" s="11"/>
      <c r="I4" s="11"/>
      <c r="J4" s="11"/>
      <c r="K4" s="11"/>
      <c r="L4" s="11"/>
      <c r="M4" s="73" t="s">
        <v>11</v>
      </c>
      <c r="N4" s="74"/>
      <c r="O4" s="61">
        <f>SUM(O6)+O11</f>
        <v>9.25</v>
      </c>
      <c r="P4" s="62"/>
    </row>
    <row r="5" spans="1:16" ht="36.65" customHeight="1" x14ac:dyDescent="0.35">
      <c r="A5" s="64" t="s">
        <v>12</v>
      </c>
      <c r="B5" s="65"/>
      <c r="C5" s="66" t="s">
        <v>76</v>
      </c>
      <c r="D5" s="40"/>
      <c r="E5" s="11"/>
      <c r="F5" s="11"/>
      <c r="G5" s="11"/>
      <c r="H5" s="11"/>
      <c r="I5" s="11"/>
      <c r="J5" s="11"/>
      <c r="K5" s="11"/>
      <c r="L5" s="11"/>
      <c r="M5" s="65"/>
      <c r="N5" s="65"/>
      <c r="O5" s="63"/>
      <c r="P5" s="63"/>
    </row>
    <row r="6" spans="1:16" ht="60.75" customHeight="1" x14ac:dyDescent="0.35">
      <c r="A6" s="67" t="s">
        <v>13</v>
      </c>
      <c r="B6" s="68"/>
      <c r="C6" s="69">
        <v>8.75</v>
      </c>
      <c r="D6" s="40"/>
      <c r="E6" s="12"/>
      <c r="F6" s="12"/>
      <c r="G6" s="12"/>
      <c r="H6" s="12"/>
      <c r="I6" s="12"/>
      <c r="J6" s="12"/>
      <c r="K6" s="12"/>
      <c r="L6" s="12"/>
      <c r="M6" s="41" t="s">
        <v>14</v>
      </c>
      <c r="N6" s="42"/>
      <c r="O6" s="70">
        <f>SUM(C10:L10)</f>
        <v>9.25</v>
      </c>
      <c r="P6" s="71"/>
    </row>
    <row r="7" spans="1:16" ht="38.15" customHeight="1" x14ac:dyDescent="0.35">
      <c r="A7" s="75" t="s">
        <v>54</v>
      </c>
      <c r="B7" s="76"/>
      <c r="C7" s="69"/>
      <c r="D7" s="40"/>
      <c r="E7" s="12"/>
      <c r="F7" s="12"/>
      <c r="G7" s="12"/>
      <c r="H7" s="12"/>
      <c r="I7" s="12"/>
      <c r="J7" s="12"/>
      <c r="K7" s="12"/>
      <c r="L7" s="12"/>
      <c r="M7" s="41" t="s">
        <v>15</v>
      </c>
      <c r="N7" s="41"/>
      <c r="O7" s="57">
        <f>SUM(L21:L498)</f>
        <v>3.42</v>
      </c>
      <c r="P7" s="58"/>
    </row>
    <row r="8" spans="1:16" ht="47.5" customHeight="1" x14ac:dyDescent="0.35">
      <c r="A8" s="38" t="s">
        <v>16</v>
      </c>
      <c r="B8" s="38"/>
      <c r="C8" s="59">
        <v>1</v>
      </c>
      <c r="D8" s="60"/>
      <c r="E8" s="13"/>
      <c r="F8" s="13"/>
      <c r="G8" s="13"/>
      <c r="H8" s="13"/>
      <c r="I8" s="13"/>
      <c r="J8" s="13"/>
      <c r="K8" s="13"/>
      <c r="L8" s="13"/>
      <c r="M8" s="41"/>
      <c r="N8" s="41"/>
      <c r="O8" s="58"/>
      <c r="P8" s="58"/>
    </row>
    <row r="9" spans="1:16" ht="44.15" customHeight="1" x14ac:dyDescent="0.35">
      <c r="A9" s="38" t="s">
        <v>17</v>
      </c>
      <c r="B9" s="38"/>
      <c r="C9" s="39">
        <v>0.5</v>
      </c>
      <c r="D9" s="40"/>
      <c r="E9" s="14"/>
      <c r="F9" s="14"/>
      <c r="G9" s="14"/>
      <c r="H9" s="14"/>
      <c r="I9" s="14"/>
      <c r="J9" s="14"/>
      <c r="K9" s="14"/>
      <c r="L9" s="14"/>
      <c r="M9" s="41" t="s">
        <v>18</v>
      </c>
      <c r="N9" s="42"/>
      <c r="O9" s="43">
        <f>SUM(N21:N498)</f>
        <v>11.4</v>
      </c>
      <c r="P9" s="44"/>
    </row>
    <row r="10" spans="1:16" ht="63.75" customHeight="1" x14ac:dyDescent="0.35">
      <c r="A10" s="45" t="s">
        <v>19</v>
      </c>
      <c r="B10" s="45"/>
      <c r="C10" s="46">
        <f>SUM(C6+C7+C8-C9)</f>
        <v>9.25</v>
      </c>
      <c r="D10" s="46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41" t="s">
        <v>23</v>
      </c>
      <c r="N10" s="41"/>
      <c r="O10" s="41"/>
      <c r="P10" s="41"/>
    </row>
    <row r="11" spans="1:16" ht="22.5" customHeight="1" x14ac:dyDescent="0.5">
      <c r="A11" s="47" t="s">
        <v>20</v>
      </c>
      <c r="B11" s="48"/>
      <c r="C11" s="49"/>
      <c r="D11" s="50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51">
        <f>SUM(A11:I11)</f>
        <v>0</v>
      </c>
      <c r="P11" s="51"/>
    </row>
    <row r="12" spans="1:16" ht="18.5" x14ac:dyDescent="0.35">
      <c r="A12" s="52" t="s">
        <v>24</v>
      </c>
      <c r="B12" s="52"/>
      <c r="C12" s="4" t="s">
        <v>25</v>
      </c>
      <c r="D12" s="5" t="s">
        <v>26</v>
      </c>
      <c r="E12" s="5" t="s">
        <v>27</v>
      </c>
      <c r="F12" s="53" t="s">
        <v>28</v>
      </c>
      <c r="G12" s="53"/>
      <c r="H12" s="53"/>
      <c r="I12" s="53"/>
      <c r="J12" s="19"/>
      <c r="K12" s="54" t="s">
        <v>29</v>
      </c>
      <c r="L12" s="54"/>
      <c r="M12" s="54"/>
      <c r="N12" s="54"/>
      <c r="O12" s="54"/>
    </row>
    <row r="13" spans="1:16" ht="18.5" x14ac:dyDescent="0.35">
      <c r="A13" s="35" t="s">
        <v>30</v>
      </c>
      <c r="B13" s="35"/>
      <c r="C13" s="6"/>
      <c r="D13" s="7">
        <v>1</v>
      </c>
      <c r="E13" s="5">
        <f>SUM(C13:D13)</f>
        <v>1</v>
      </c>
      <c r="F13" s="36"/>
      <c r="G13" s="36"/>
      <c r="H13" s="36"/>
      <c r="I13" s="36"/>
      <c r="J13" s="20"/>
      <c r="K13" s="37" t="s">
        <v>77</v>
      </c>
      <c r="L13" s="37"/>
      <c r="M13" s="37"/>
      <c r="N13" s="37"/>
      <c r="O13" s="37"/>
    </row>
    <row r="14" spans="1:16" ht="18.5" x14ac:dyDescent="0.35">
      <c r="A14" s="35" t="s">
        <v>31</v>
      </c>
      <c r="B14" s="35"/>
      <c r="C14" s="8"/>
      <c r="D14" s="9"/>
      <c r="E14" s="5"/>
      <c r="F14" s="36"/>
      <c r="G14" s="36"/>
      <c r="H14" s="36"/>
      <c r="I14" s="36"/>
      <c r="J14" s="20"/>
      <c r="K14" s="37"/>
      <c r="L14" s="37"/>
      <c r="M14" s="37"/>
      <c r="N14" s="37"/>
      <c r="O14" s="37"/>
    </row>
    <row r="15" spans="1:16" ht="18.5" x14ac:dyDescent="0.35">
      <c r="A15" s="35" t="s">
        <v>32</v>
      </c>
      <c r="B15" s="35"/>
      <c r="C15" s="6"/>
      <c r="D15" s="7"/>
      <c r="E15" s="5"/>
      <c r="F15" s="36"/>
      <c r="G15" s="36"/>
      <c r="H15" s="36"/>
      <c r="I15" s="36"/>
      <c r="J15" s="20"/>
      <c r="K15" s="37"/>
      <c r="L15" s="37"/>
      <c r="M15" s="37"/>
      <c r="N15" s="37"/>
      <c r="O15" s="37"/>
    </row>
    <row r="16" spans="1:16" ht="18.5" x14ac:dyDescent="0.35">
      <c r="A16" s="35" t="s">
        <v>33</v>
      </c>
      <c r="B16" s="35"/>
      <c r="C16" s="6"/>
      <c r="D16" s="7"/>
      <c r="E16" s="5"/>
      <c r="F16" s="36"/>
      <c r="G16" s="36"/>
      <c r="H16" s="36"/>
      <c r="I16" s="36"/>
      <c r="J16" s="20"/>
      <c r="K16" s="37"/>
      <c r="L16" s="37"/>
      <c r="M16" s="37"/>
      <c r="N16" s="37"/>
      <c r="O16" s="37"/>
    </row>
    <row r="17" spans="1:15" ht="18.5" x14ac:dyDescent="0.35">
      <c r="A17" s="35" t="s">
        <v>34</v>
      </c>
      <c r="B17" s="35"/>
      <c r="C17" s="6"/>
      <c r="D17" s="7"/>
      <c r="E17" s="5"/>
      <c r="F17" s="36"/>
      <c r="G17" s="36"/>
      <c r="H17" s="36"/>
      <c r="I17" s="36"/>
      <c r="J17" s="20"/>
      <c r="K17" s="37"/>
      <c r="L17" s="37"/>
      <c r="M17" s="37"/>
      <c r="N17" s="37"/>
      <c r="O17" s="37"/>
    </row>
    <row r="18" spans="1:15" ht="18.5" x14ac:dyDescent="0.35">
      <c r="A18" s="35" t="s">
        <v>35</v>
      </c>
      <c r="B18" s="35"/>
      <c r="C18" s="6"/>
      <c r="D18" s="7"/>
      <c r="E18" s="5"/>
      <c r="F18" s="36"/>
      <c r="G18" s="36"/>
      <c r="H18" s="36"/>
      <c r="I18" s="36"/>
      <c r="J18" s="20"/>
      <c r="K18" s="37"/>
      <c r="L18" s="37"/>
      <c r="M18" s="37"/>
      <c r="N18" s="37"/>
      <c r="O18" s="37"/>
    </row>
    <row r="19" spans="1:15" ht="18.5" x14ac:dyDescent="0.35">
      <c r="A19" s="35" t="s">
        <v>36</v>
      </c>
      <c r="B19" s="35"/>
      <c r="C19" s="6"/>
      <c r="D19" s="7"/>
      <c r="E19" s="5"/>
      <c r="F19" s="36"/>
      <c r="G19" s="36"/>
      <c r="H19" s="36"/>
      <c r="I19" s="36"/>
      <c r="J19" s="20"/>
      <c r="K19" s="37"/>
      <c r="L19" s="37"/>
      <c r="M19" s="37"/>
      <c r="N19" s="37"/>
      <c r="O19" s="37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3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3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3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3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3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3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35">
      <c r="K499" s="33"/>
      <c r="L499" s="33"/>
    </row>
    <row r="1048575" spans="11:12" x14ac:dyDescent="0.35">
      <c r="K1048575" s="34"/>
      <c r="L1048575" s="34"/>
    </row>
  </sheetData>
  <mergeCells count="58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A5:B5"/>
    <mergeCell ref="C5:D5"/>
    <mergeCell ref="A4:B4"/>
    <mergeCell ref="C4:D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B4002E400E5449929639024FAB44B" ma:contentTypeVersion="2" ma:contentTypeDescription="Create a new document." ma:contentTypeScope="" ma:versionID="b2f70eacb8e9a655c34aeb8403946d1d">
  <xsd:schema xmlns:xsd="http://www.w3.org/2001/XMLSchema" xmlns:xs="http://www.w3.org/2001/XMLSchema" xmlns:p="http://schemas.microsoft.com/office/2006/metadata/properties" xmlns:ns3="3936be7e-ca70-450b-b6d4-55ad452ee31d" targetNamespace="http://schemas.microsoft.com/office/2006/metadata/properties" ma:root="true" ma:fieldsID="17077d36463bd05dc4bddbb21e8a741c" ns3:_="">
    <xsd:import namespace="3936be7e-ca70-450b-b6d4-55ad452ee3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6be7e-ca70-450b-b6d4-55ad452ee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30124E-5BE8-47AC-8D91-552210CE2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36be7e-ca70-450b-b6d4-55ad452ee3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0227E3-B8CD-422F-855E-EA406488C5D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936be7e-ca70-450b-b6d4-55ad452ee31d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793BD4C-F3B6-477B-AD9F-A1F001D899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Jessica Storey</cp:lastModifiedBy>
  <dcterms:created xsi:type="dcterms:W3CDTF">2022-05-26T15:05:30Z</dcterms:created>
  <dcterms:modified xsi:type="dcterms:W3CDTF">2023-06-11T20:39:09Z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0x010100860B4002E400E5449929639024FAB44B</vt:lpwstr>
  </property>
</Properties>
</file>