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A3262A76-1D04-4702-9C7F-A86F18709AFD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G10" i="3" l="1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<sst xmlns="http://schemas.openxmlformats.org/spreadsheetml/2006/main" count="148" uniqueCount="81">
  <si>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</si>
  <si>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</si>
  <si>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</si>
  <si>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</si>
  <si>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</si>
  <si>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</si>
  <si>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</si>
  <si>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</si>
  <si>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</si>
  <si>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</si>
  <si>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</si>
  <si>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</si>
  <si>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</si>
  <si>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</si>
  <si>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</si>
  <si>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</si>
  <si>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</si>
  <si>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</si>
  <si>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</si>
  <si>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</si>
  <si>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</si>
  <si>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</si>
  <si>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</si>
  <si>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</si>
  <si>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</si>
  <si>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</si>
  <si>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</si>
  <si>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</si>
  <si>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</si>
  <si>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</si>
  <si>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</si>
  <si>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</si>
  <si>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</si>
  <si>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</si>
  <si>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</si>
  <si>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</si>
  <si>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</si>
  <si>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</si>
  <si>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</si>
  <si>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</si>
  <si>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</si>
  <si>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</si>
  <si>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</si>
  <si>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</si>
  <si>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</si>
  <si>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</si>
  <si>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</si>
  <si>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</si>
  <si>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</si>
  <si>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</si>
  <si>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</si>
  <si>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</si>
  <si>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</si>
  <si>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</si>
  <si>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</si>
  <si>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</si>
  <si>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</si>
  <si>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</si>
  <si>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</si>
  <si>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</si>
  <si>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</si>
  <si>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</si>
  <si>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</si>
  <si>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</si>
  <si>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</si>
  <si>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</si>
  <si>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</si>
  <si>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</si>
  <si>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</si>
  <si>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</si>
  <si>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</si>
  <si>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</si>
  <si>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</si>
  <si>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</si>
  <si>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</si>
  <si>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</si>
  <si>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</si>
  <si>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</si>
  <si>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</si>
  <si>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</si>
  <si>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Damonte Eddins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</si>
</sst>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117"/>
  <sheetViews>
    <sheetView tabSelected="1" topLeftCell="G1" zoomScale="70" zoomScaleNormal="70" workbookViewId="0">
      <selection activeCell="J8" sqref="J8"/>
    </sheetView>
  </sheetViews>
  <sheetFormatPr defaultRowHeight="14.5" x14ac:dyDescent="0.35"/>
  <cols>
    <col min="1" max="1" width="12.26953125" customWidth="1"/>
    <col min="2" max="2" width="11.632812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84">
        <v>45074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39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8" t="s">
        <v>10</v>
      </c>
      <c r="B4" s="59"/>
      <c r="C4" s="50">
        <v>0.13749999999999998</v>
      </c>
      <c r="D4" s="51"/>
      <c r="E4" s="11">
        <v>9.930555555555555E-2</v>
      </c>
      <c r="F4" s="11">
        <v>0.16874999999999998</v>
      </c>
      <c r="G4" s="11">
        <v>0.19652777777777777</v>
      </c>
      <c r="H4" s="11">
        <v>0.23819444444444446</v>
      </c>
      <c r="I4" s="11"/>
      <c r="J4" s="11"/>
      <c r="K4" s="60" t="s">
        <v>11</v>
      </c>
      <c r="L4" s="61"/>
      <c r="M4" s="45">
        <f>SUM(M6)+M11</f>
        <v>49.5</v>
      </c>
      <c r="N4" s="46"/>
    </row>
    <row r="5" spans="1:15" ht="36.65" customHeight="1" x14ac:dyDescent="0.35">
      <c r="A5" s="48" t="s">
        <v>12</v>
      </c>
      <c r="B5" s="49"/>
      <c r="C5" s="50">
        <v>6.7361111111111108E-2</v>
      </c>
      <c r="D5" s="51"/>
      <c r="E5" s="11">
        <v>7.4305555555555555E-2</v>
      </c>
      <c r="F5" s="11">
        <v>9.5138888888888884E-2</v>
      </c>
      <c r="G5" s="11">
        <v>0.22291666666666665</v>
      </c>
      <c r="H5" s="11">
        <v>0.37916666666666665</v>
      </c>
      <c r="I5" s="11"/>
      <c r="J5" s="11"/>
      <c r="K5" s="49"/>
      <c r="L5" s="49"/>
      <c r="M5" s="47"/>
      <c r="N5" s="47"/>
    </row>
    <row r="6" spans="1:15" ht="60.75" customHeight="1" x14ac:dyDescent="0.35">
      <c r="A6" s="52" t="s">
        <v>13</v>
      </c>
      <c r="B6" s="53"/>
      <c r="C6" s="54">
        <v>10.5</v>
      </c>
      <c r="D6" s="51"/>
      <c r="E6" s="12">
        <v>11.75</v>
      </c>
      <c r="F6" s="12">
        <v>10.5</v>
      </c>
      <c r="G6" s="12">
        <v>11.25</v>
      </c>
      <c r="H6" s="12">
        <v>3.75</v>
      </c>
      <c r="I6" s="12"/>
      <c r="J6" s="12"/>
      <c r="K6" s="55" t="s">
        <v>14</v>
      </c>
      <c r="L6" s="56"/>
      <c r="M6" s="57">
        <f>SUM(C10:J10)</f>
        <v>49.5</v>
      </c>
      <c r="N6" s="58"/>
    </row>
    <row r="7" spans="1:15" ht="38.15" customHeight="1" x14ac:dyDescent="0.35">
      <c r="A7" s="62" t="s">
        <v>54</v>
      </c>
      <c r="B7" s="37"/>
      <c r="C7" s="54">
        <v>0.25</v>
      </c>
      <c r="D7" s="51"/>
      <c r="E7" s="12">
        <v>0.25</v>
      </c>
      <c r="F7" s="12">
        <v>0.25</v>
      </c>
      <c r="G7" s="12">
        <v>0.25</v>
      </c>
      <c r="H7" s="12">
        <v>0.25</v>
      </c>
      <c r="I7" s="12"/>
      <c r="J7" s="12"/>
      <c r="K7" s="55" t="s">
        <v>15</v>
      </c>
      <c r="L7" s="55"/>
      <c r="M7" s="40">
        <v>46.03</v>
      </c>
      <c r="N7" s="41"/>
    </row>
    <row r="8" spans="1:15" ht="47.5" customHeight="1" x14ac:dyDescent="0.35">
      <c r="A8" s="42" t="s">
        <v>16</v>
      </c>
      <c r="B8" s="42"/>
      <c r="C8" s="43">
        <v>0.5</v>
      </c>
      <c r="D8" s="44"/>
      <c r="E8" s="13">
        <v>0.5</v>
      </c>
      <c r="F8" s="13">
        <v>0.5</v>
      </c>
      <c r="G8" s="13">
        <v>0.5</v>
      </c>
      <c r="H8" s="13">
        <v>0.5</v>
      </c>
      <c r="I8" s="13"/>
      <c r="J8" s="13"/>
      <c r="K8" s="55"/>
      <c r="L8" s="55"/>
      <c r="M8" s="41"/>
      <c r="N8" s="41"/>
    </row>
    <row r="9" spans="1:15" ht="44.15" customHeight="1" x14ac:dyDescent="0.35">
      <c r="A9" s="42" t="s">
        <v>17</v>
      </c>
      <c r="B9" s="42"/>
      <c r="C9" s="73">
        <v>0.5</v>
      </c>
      <c r="D9" s="51"/>
      <c r="E9" s="14">
        <v>0.5</v>
      </c>
      <c r="F9" s="14">
        <v>0.5</v>
      </c>
      <c r="G9" s="14">
        <v>0.5</v>
      </c>
      <c r="H9" s="14"/>
      <c r="I9" s="14"/>
      <c r="J9" s="14"/>
      <c r="K9" s="55" t="s">
        <v>18</v>
      </c>
      <c r="L9" s="56"/>
      <c r="M9" s="74">
        <f>SUM(N21:N40)</f>
        <v>0</v>
      </c>
      <c r="N9" s="75"/>
    </row>
    <row r="10" spans="1:15" ht="63.75" customHeight="1" x14ac:dyDescent="0.35">
      <c r="A10" s="76" t="s">
        <v>19</v>
      </c>
      <c r="B10" s="76"/>
      <c r="C10" s="77">
        <f>SUM(C6+C7+C8-C9)</f>
        <v>10.75</v>
      </c>
      <c r="D10" s="77"/>
      <c r="E10" s="15">
        <f t="shared" ref="E10:I10" si="0">SUM(E6+E7+E8-E9)</f>
        <v>12</v>
      </c>
      <c r="F10" s="15">
        <f t="shared" si="0"/>
        <v>10.75</v>
      </c>
      <c r="G10" s="15">
        <f t="shared" si="0"/>
        <v>11.5</v>
      </c>
      <c r="H10" s="15">
        <f t="shared" si="0"/>
        <v>4.5</v>
      </c>
      <c r="I10" s="15">
        <f t="shared" si="0"/>
        <v>0</v>
      </c>
      <c r="J10" s="15">
        <f>SUM(J6+J7+J8-J9)</f>
        <v>0</v>
      </c>
      <c r="K10" s="55" t="s">
        <v>23</v>
      </c>
      <c r="L10" s="55"/>
      <c r="M10" s="55"/>
      <c r="N10" s="55"/>
    </row>
    <row r="11" spans="1:15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71" t="s">
        <v>22</v>
      </c>
      <c r="L11" s="72"/>
      <c r="M11" s="67">
        <f>SUM(C11:J11)</f>
        <v>0</v>
      </c>
      <c r="N11" s="67"/>
    </row>
    <row r="12" spans="1:15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5" ht="18.5" x14ac:dyDescent="0.35">
      <c r="A13" s="78" t="s">
        <v>30</v>
      </c>
      <c r="B13" s="78"/>
      <c r="C13" s="6"/>
      <c r="D13" s="7"/>
      <c r="E13" s="5"/>
      <c r="F13" s="79"/>
      <c r="G13" s="79"/>
      <c r="H13" s="79"/>
      <c r="I13" s="79"/>
      <c r="J13" s="20"/>
      <c r="K13" s="80"/>
      <c r="L13" s="80"/>
      <c r="M13" s="80"/>
      <c r="N13" s="80"/>
      <c r="O13" s="80"/>
    </row>
    <row r="14" spans="1:15" ht="31.5" customHeight="1" x14ac:dyDescent="0.3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5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5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28" customHeight="1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85"/>
      <c r="M21" s="28"/>
      <c r="N21" s="28"/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/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/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85"/>
      <c r="M33" s="28"/>
      <c r="N33" s="28"/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K41" s="81"/>
      <c r="L41" s="81"/>
    </row>
    <row r="1048117" spans="11:12" x14ac:dyDescent="0.35">
      <c r="K1048117" s="82"/>
      <c r="L1048117" s="82"/>
    </row>
  </sheetData>
  <mergeCells count="59">
    <mergeCell ref="K41:L41"/>
    <mergeCell ref="K1048117:L1048117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8" t="s">
        <v>10</v>
      </c>
      <c r="B4" s="59"/>
      <c r="C4" s="50" t="s">
        <v>75</v>
      </c>
      <c r="D4" s="51"/>
      <c r="E4" s="11"/>
      <c r="F4" s="11"/>
      <c r="G4" s="11"/>
      <c r="H4" s="11"/>
      <c r="I4" s="11"/>
      <c r="J4" s="11"/>
      <c r="K4" s="11"/>
      <c r="L4" s="11"/>
      <c r="M4" s="60" t="s">
        <v>11</v>
      </c>
      <c r="N4" s="61"/>
      <c r="O4" s="45">
        <f>SUM(O6)+O11</f>
        <v>9.25</v>
      </c>
      <c r="P4" s="46"/>
    </row>
    <row r="5" spans="1:16" ht="36.65" customHeight="1" x14ac:dyDescent="0.35">
      <c r="A5" s="48" t="s">
        <v>12</v>
      </c>
      <c r="B5" s="49"/>
      <c r="C5" s="50" t="s">
        <v>76</v>
      </c>
      <c r="D5" s="51"/>
      <c r="E5" s="11"/>
      <c r="F5" s="11"/>
      <c r="G5" s="11"/>
      <c r="H5" s="11"/>
      <c r="I5" s="11"/>
      <c r="J5" s="11"/>
      <c r="K5" s="11"/>
      <c r="L5" s="11"/>
      <c r="M5" s="49"/>
      <c r="N5" s="49"/>
      <c r="O5" s="47"/>
      <c r="P5" s="47"/>
    </row>
    <row r="6" spans="1:16" ht="60.75" customHeight="1" x14ac:dyDescent="0.35">
      <c r="A6" s="52" t="s">
        <v>13</v>
      </c>
      <c r="B6" s="53"/>
      <c r="C6" s="54">
        <v>8.75</v>
      </c>
      <c r="D6" s="51"/>
      <c r="E6" s="12"/>
      <c r="F6" s="12"/>
      <c r="G6" s="12"/>
      <c r="H6" s="12"/>
      <c r="I6" s="12"/>
      <c r="J6" s="12"/>
      <c r="K6" s="12"/>
      <c r="L6" s="12"/>
      <c r="M6" s="55" t="s">
        <v>14</v>
      </c>
      <c r="N6" s="56"/>
      <c r="O6" s="57">
        <f>SUM(C10:L10)</f>
        <v>9.25</v>
      </c>
      <c r="P6" s="58"/>
    </row>
    <row r="7" spans="1:16" ht="38.15" customHeight="1" x14ac:dyDescent="0.35">
      <c r="A7" s="62" t="s">
        <v>54</v>
      </c>
      <c r="B7" s="37"/>
      <c r="C7" s="54"/>
      <c r="D7" s="51"/>
      <c r="E7" s="12"/>
      <c r="F7" s="12"/>
      <c r="G7" s="12"/>
      <c r="H7" s="12"/>
      <c r="I7" s="12"/>
      <c r="J7" s="12"/>
      <c r="K7" s="12"/>
      <c r="L7" s="12"/>
      <c r="M7" s="55" t="s">
        <v>15</v>
      </c>
      <c r="N7" s="55"/>
      <c r="O7" s="40">
        <f>SUM(L21:L498)</f>
        <v>3.42</v>
      </c>
      <c r="P7" s="41"/>
    </row>
    <row r="8" spans="1:16" ht="47.5" customHeight="1" x14ac:dyDescent="0.35">
      <c r="A8" s="42" t="s">
        <v>16</v>
      </c>
      <c r="B8" s="42"/>
      <c r="C8" s="43">
        <v>1</v>
      </c>
      <c r="D8" s="44"/>
      <c r="E8" s="13"/>
      <c r="F8" s="13"/>
      <c r="G8" s="13"/>
      <c r="H8" s="13"/>
      <c r="I8" s="13"/>
      <c r="J8" s="13"/>
      <c r="K8" s="13"/>
      <c r="L8" s="13"/>
      <c r="M8" s="55"/>
      <c r="N8" s="55"/>
      <c r="O8" s="41"/>
      <c r="P8" s="41"/>
    </row>
    <row r="9" spans="1:16" ht="44.15" customHeight="1" x14ac:dyDescent="0.35">
      <c r="A9" s="42" t="s">
        <v>17</v>
      </c>
      <c r="B9" s="42"/>
      <c r="C9" s="73">
        <v>0.5</v>
      </c>
      <c r="D9" s="51"/>
      <c r="E9" s="14"/>
      <c r="F9" s="14"/>
      <c r="G9" s="14"/>
      <c r="H9" s="14"/>
      <c r="I9" s="14"/>
      <c r="J9" s="14"/>
      <c r="K9" s="14"/>
      <c r="L9" s="14"/>
      <c r="M9" s="55" t="s">
        <v>18</v>
      </c>
      <c r="N9" s="56"/>
      <c r="O9" s="74">
        <f>SUM(N21:N498)</f>
        <v>11.4</v>
      </c>
      <c r="P9" s="75"/>
    </row>
    <row r="10" spans="1:16" ht="63.75" customHeight="1" x14ac:dyDescent="0.35">
      <c r="A10" s="76" t="s">
        <v>19</v>
      </c>
      <c r="B10" s="76"/>
      <c r="C10" s="77">
        <f>SUM(C6+C7+C8-C9)</f>
        <v>9.25</v>
      </c>
      <c r="D10" s="77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5" t="s">
        <v>23</v>
      </c>
      <c r="N10" s="55"/>
      <c r="O10" s="55"/>
      <c r="P10" s="55"/>
    </row>
    <row r="11" spans="1:16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3" t="s">
        <v>22</v>
      </c>
      <c r="N11" s="83"/>
      <c r="O11" s="67">
        <f>SUM(A11:I11)</f>
        <v>0</v>
      </c>
      <c r="P11" s="67"/>
    </row>
    <row r="12" spans="1:16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5" x14ac:dyDescent="0.35">
      <c r="A13" s="78" t="s">
        <v>30</v>
      </c>
      <c r="B13" s="78"/>
      <c r="C13" s="6"/>
      <c r="D13" s="7">
        <v>1</v>
      </c>
      <c r="E13" s="5">
        <f>SUM(C13:D13)</f>
        <v>1</v>
      </c>
      <c r="F13" s="79"/>
      <c r="G13" s="79"/>
      <c r="H13" s="79"/>
      <c r="I13" s="79"/>
      <c r="J13" s="20"/>
      <c r="K13" s="80" t="s">
        <v>77</v>
      </c>
      <c r="L13" s="80"/>
      <c r="M13" s="80"/>
      <c r="N13" s="80"/>
      <c r="O13" s="80"/>
    </row>
    <row r="14" spans="1:16" ht="18.5" x14ac:dyDescent="0.3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6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6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1"/>
      <c r="L499" s="81"/>
    </row>
    <row r="1048575" spans="11:12" x14ac:dyDescent="0.35">
      <c r="K1048575" s="82"/>
      <c r="L1048575" s="82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2023-05-29T22:39:02Z</dcterms:modified>
</cp:coreProperties>
</file>