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2FECA6F9-1AC2-4BBF-9E94-086B26EA615A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<sst xmlns="http://schemas.openxmlformats.org/spreadsheetml/2006/main" count="149" uniqueCount="82">
  <si>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</si>
  <si>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</si>
  <si>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</si>
  <si>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</si>
  <si>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</si>
  <si>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</si>
  <si>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</si>
  <si>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</si>
  <si>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</si>
  <si>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</si>
  <si>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</si>
  <si>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</si>
  <si>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</si>
  <si>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</si>
  <si>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</si>
  <si>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</si>
  <si>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</si>
  <si>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</si>
  <si>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</si>
  <si>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</si>
  <si>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</si>
  <si>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</si>
  <si>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</si>
  <si>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</si>
  <si>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</si>
  <si>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</si>
  <si>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</si>
  <si>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</si>
  <si>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</si>
  <si>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</si>
  <si>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</si>
  <si>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</si>
  <si>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</si>
  <si>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</si>
  <si>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</si>
  <si>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</si>
  <si>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</si>
  <si>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</si>
  <si>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</si>
  <si>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</si>
  <si>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</si>
  <si>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</si>
  <si>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</si>
  <si>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</si>
  <si>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</si>
  <si>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</si>
  <si>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</si>
  <si>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</si>
  <si>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</si>
  <si>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</si>
  <si>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</si>
  <si>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</si>
  <si>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</si>
  <si>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</si>
  <si>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</si>
  <si>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</si>
  <si>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</si>
  <si>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</si>
  <si>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</si>
  <si>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</si>
  <si>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</si>
  <si>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</si>
  <si>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</si>
  <si>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</si>
  <si>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</si>
  <si>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</si>
  <si>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</si>
  <si>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</si>
  <si>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</si>
  <si>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</si>
  <si>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</si>
  <si>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</si>
  <si>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</si>
  <si>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</si>
  <si>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</si>
  <si>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</si>
  <si>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</si>
  <si>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</si>
  <si>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</si>
  <si>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</si>
  <si>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Damonte Eddins</t>
  </si>
  <si>
    <t>5.14.23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</si>
</sst>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zoomScale="70" zoomScaleNormal="70" workbookViewId="0">
      <selection activeCell="J8" sqref="J8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5" ht="18" customHeight="1" x14ac:dyDescent="0.35">
      <c r="A1" s="33" t="s">
        <v>0</v>
      </c>
      <c r="B1" s="33"/>
      <c r="C1" s="33"/>
      <c r="D1" s="33"/>
      <c r="E1" s="33"/>
      <c r="F1" s="34" t="s">
        <v>80</v>
      </c>
      <c r="G1" s="34"/>
      <c r="H1" s="34"/>
      <c r="I1" s="34"/>
      <c r="J1" s="39" t="s">
        <v>81</v>
      </c>
      <c r="K1" s="35"/>
      <c r="L1" s="35"/>
      <c r="M1" s="34"/>
      <c r="N1" s="1"/>
    </row>
    <row r="2" spans="1:15" ht="18" customHeight="1" x14ac:dyDescent="0.3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35">
      <c r="A4" s="49" t="s">
        <v>10</v>
      </c>
      <c r="B4" s="60"/>
      <c r="C4" s="51">
        <v>0.14652777777777778</v>
      </c>
      <c r="D4" s="52"/>
      <c r="E4" s="11">
        <v>0.18680555555555556</v>
      </c>
      <c r="F4" s="11">
        <v>0.15972222222222224</v>
      </c>
      <c r="G4" s="11">
        <v>0.16805555555555554</v>
      </c>
      <c r="H4" s="11">
        <v>0.125</v>
      </c>
      <c r="I4" s="11"/>
      <c r="J4" s="11"/>
      <c r="K4" s="61" t="s">
        <v>11</v>
      </c>
      <c r="L4" s="62"/>
      <c r="M4" s="46">
        <f>SUM(M6)+M11</f>
        <v>49.550000000000004</v>
      </c>
      <c r="N4" s="47"/>
    </row>
    <row r="5" spans="1:15" ht="36.65" customHeight="1" x14ac:dyDescent="0.35">
      <c r="A5" s="49" t="s">
        <v>12</v>
      </c>
      <c r="B5" s="50"/>
      <c r="C5" s="51">
        <v>0.21597222222222223</v>
      </c>
      <c r="D5" s="52"/>
      <c r="E5" s="11">
        <v>0.13749999999999998</v>
      </c>
      <c r="F5" s="11">
        <v>0.17013888888888887</v>
      </c>
      <c r="G5" s="11">
        <v>0.46666666666666662</v>
      </c>
      <c r="H5" s="11">
        <v>0.30208333333333331</v>
      </c>
      <c r="I5" s="11"/>
      <c r="J5" s="11"/>
      <c r="K5" s="50"/>
      <c r="L5" s="50"/>
      <c r="M5" s="48"/>
      <c r="N5" s="48"/>
    </row>
    <row r="6" spans="1:15" ht="60.75" customHeight="1" x14ac:dyDescent="0.35">
      <c r="A6" s="53" t="s">
        <v>13</v>
      </c>
      <c r="B6" s="54"/>
      <c r="C6" s="55">
        <v>13.66</v>
      </c>
      <c r="D6" s="52"/>
      <c r="E6" s="12">
        <v>10.72</v>
      </c>
      <c r="F6" s="12">
        <v>12.25</v>
      </c>
      <c r="G6" s="12">
        <v>7.17</v>
      </c>
      <c r="H6" s="12">
        <v>4</v>
      </c>
      <c r="I6" s="12"/>
      <c r="J6" s="12"/>
      <c r="K6" s="56" t="s">
        <v>14</v>
      </c>
      <c r="L6" s="57"/>
      <c r="M6" s="58">
        <f>SUM(C10:J10)</f>
        <v>49.550000000000004</v>
      </c>
      <c r="N6" s="59"/>
    </row>
    <row r="7" spans="1:15" ht="38.15" customHeight="1" x14ac:dyDescent="0.35">
      <c r="A7" s="63" t="s">
        <v>54</v>
      </c>
      <c r="B7" s="37"/>
      <c r="C7" s="55">
        <v>0.25</v>
      </c>
      <c r="D7" s="52"/>
      <c r="E7" s="12">
        <v>0.25</v>
      </c>
      <c r="F7" s="12">
        <v>0.25</v>
      </c>
      <c r="G7" s="12">
        <v>0.25</v>
      </c>
      <c r="H7" s="12">
        <v>0.25</v>
      </c>
      <c r="I7" s="12"/>
      <c r="J7" s="12"/>
      <c r="K7" s="56" t="s">
        <v>15</v>
      </c>
      <c r="L7" s="56"/>
      <c r="M7" s="41">
        <v>30.46</v>
      </c>
      <c r="N7" s="42"/>
    </row>
    <row r="8" spans="1:15" ht="47.5" customHeight="1" x14ac:dyDescent="0.35">
      <c r="A8" s="43" t="s">
        <v>16</v>
      </c>
      <c r="B8" s="43"/>
      <c r="C8" s="44">
        <v>0.5</v>
      </c>
      <c r="D8" s="45"/>
      <c r="E8" s="13">
        <v>0.5</v>
      </c>
      <c r="F8" s="13">
        <v>0.5</v>
      </c>
      <c r="G8" s="13">
        <v>0.5</v>
      </c>
      <c r="H8" s="13">
        <v>0.5</v>
      </c>
      <c r="I8" s="13"/>
      <c r="J8" s="13"/>
      <c r="K8" s="56"/>
      <c r="L8" s="56"/>
      <c r="M8" s="42"/>
      <c r="N8" s="42"/>
    </row>
    <row r="9" spans="1:15" ht="44.15" customHeight="1" x14ac:dyDescent="0.35">
      <c r="A9" s="43" t="s">
        <v>17</v>
      </c>
      <c r="B9" s="43"/>
      <c r="C9" s="74">
        <v>0.5</v>
      </c>
      <c r="D9" s="52"/>
      <c r="E9" s="14">
        <v>0.5</v>
      </c>
      <c r="F9" s="14">
        <v>0.5</v>
      </c>
      <c r="G9" s="14">
        <v>0.5</v>
      </c>
      <c r="H9" s="14"/>
      <c r="I9" s="14"/>
      <c r="J9" s="14"/>
      <c r="K9" s="56" t="s">
        <v>18</v>
      </c>
      <c r="L9" s="57"/>
      <c r="M9" s="75">
        <f>SUM(N21:N498)</f>
        <v>0</v>
      </c>
      <c r="N9" s="76"/>
    </row>
    <row r="10" spans="1:15" ht="63.75" customHeight="1" x14ac:dyDescent="0.35">
      <c r="A10" s="77" t="s">
        <v>19</v>
      </c>
      <c r="B10" s="77"/>
      <c r="C10" s="78">
        <f>SUM(C6+C7+C8-C9)</f>
        <v>13.91</v>
      </c>
      <c r="D10" s="78"/>
      <c r="E10" s="15">
        <f t="shared" ref="E10:I10" si="0">SUM(E6+E7+E8-E9)</f>
        <v>10.97</v>
      </c>
      <c r="F10" s="15">
        <f t="shared" si="0"/>
        <v>12.5</v>
      </c>
      <c r="G10" s="15">
        <f t="shared" si="0"/>
        <v>7.42</v>
      </c>
      <c r="H10" s="15">
        <f t="shared" si="0"/>
        <v>4.75</v>
      </c>
      <c r="I10" s="15">
        <f t="shared" si="0"/>
        <v>0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5" x14ac:dyDescent="0.3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5" x14ac:dyDescent="0.35">
      <c r="A13" s="79" t="s">
        <v>30</v>
      </c>
      <c r="B13" s="79"/>
      <c r="C13" s="6"/>
      <c r="D13" s="7"/>
      <c r="E13" s="5"/>
      <c r="F13" s="80"/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5" x14ac:dyDescent="0.3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5" x14ac:dyDescent="0.3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5" x14ac:dyDescent="0.3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5" x14ac:dyDescent="0.3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5" x14ac:dyDescent="0.3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5" x14ac:dyDescent="0.3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35">
      <c r="A21" s="25"/>
      <c r="B21" s="26"/>
      <c r="C21" s="27"/>
      <c r="D21" s="27"/>
      <c r="E21" s="26"/>
      <c r="F21" s="26"/>
      <c r="G21" s="26"/>
      <c r="H21" s="26"/>
      <c r="I21" s="26"/>
      <c r="J21" s="26"/>
      <c r="K21" s="31"/>
      <c r="L21" s="28"/>
      <c r="M21" s="28"/>
      <c r="N21" s="28">
        <f t="shared" ref="N21:N84" si="1">F21+M21</f>
        <v>0</v>
      </c>
    </row>
    <row r="22" spans="1:15" x14ac:dyDescent="0.35">
      <c r="A22" s="25"/>
      <c r="B22" s="26"/>
      <c r="C22" s="27"/>
      <c r="D22" s="27"/>
      <c r="E22" s="26"/>
      <c r="F22" s="26"/>
      <c r="G22" s="26"/>
      <c r="H22" s="26"/>
      <c r="I22" s="26"/>
      <c r="J22" s="26"/>
      <c r="K22" s="31"/>
      <c r="L22" s="28"/>
      <c r="M22" s="28"/>
      <c r="N22" s="28">
        <f t="shared" si="1"/>
        <v>0</v>
      </c>
    </row>
    <row r="23" spans="1:15" x14ac:dyDescent="0.35">
      <c r="A23" s="25"/>
      <c r="B23" s="26"/>
      <c r="C23" s="27"/>
      <c r="D23" s="27"/>
      <c r="E23" s="26"/>
      <c r="F23" s="26"/>
      <c r="G23" s="26"/>
      <c r="H23" s="26"/>
      <c r="I23" s="26"/>
      <c r="J23" s="26"/>
      <c r="K23" s="31"/>
      <c r="L23" s="28"/>
      <c r="M23" s="28"/>
      <c r="N23" s="28">
        <f t="shared" si="1"/>
        <v>0</v>
      </c>
    </row>
    <row r="24" spans="1:15" x14ac:dyDescent="0.35">
      <c r="A24" s="25"/>
      <c r="B24" s="26"/>
      <c r="C24" s="27"/>
      <c r="D24" s="27"/>
      <c r="E24" s="26"/>
      <c r="F24" s="26"/>
      <c r="G24" s="26"/>
      <c r="H24" s="26"/>
      <c r="I24" s="26"/>
      <c r="J24" s="26"/>
      <c r="K24" s="31"/>
      <c r="L24" s="28"/>
      <c r="M24" s="28"/>
      <c r="N24" s="28">
        <f t="shared" si="1"/>
        <v>0</v>
      </c>
    </row>
    <row r="25" spans="1:15" x14ac:dyDescent="0.35">
      <c r="A25" s="25"/>
      <c r="B25" s="26"/>
      <c r="C25" s="27"/>
      <c r="D25" s="27"/>
      <c r="E25" s="26"/>
      <c r="F25" s="26"/>
      <c r="G25" s="26"/>
      <c r="H25" s="26"/>
      <c r="I25" s="26"/>
      <c r="J25" s="26"/>
      <c r="K25" s="31"/>
      <c r="L25" s="28"/>
      <c r="M25" s="28"/>
      <c r="N25" s="28">
        <f t="shared" si="1"/>
        <v>0</v>
      </c>
    </row>
    <row r="26" spans="1:15" x14ac:dyDescent="0.35">
      <c r="A26" s="25"/>
      <c r="B26" s="26"/>
      <c r="C26" s="27"/>
      <c r="D26" s="27"/>
      <c r="E26" s="26"/>
      <c r="F26" s="26"/>
      <c r="G26" s="26"/>
      <c r="H26" s="26"/>
      <c r="I26" s="26"/>
      <c r="J26" s="26"/>
      <c r="K26" s="31"/>
      <c r="L26" s="28"/>
      <c r="M26" s="28"/>
      <c r="N26" s="28">
        <f t="shared" si="1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1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1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1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1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1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1"/>
        <v>0</v>
      </c>
    </row>
    <row r="33" spans="1:14" x14ac:dyDescent="0.35">
      <c r="A33" s="25"/>
      <c r="B33" s="26"/>
      <c r="C33" s="27"/>
      <c r="D33" s="27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1"/>
        <v>0</v>
      </c>
    </row>
    <row r="34" spans="1:14" x14ac:dyDescent="0.35">
      <c r="A34" s="25"/>
      <c r="B34" s="26"/>
      <c r="C34" s="27"/>
      <c r="D34" s="27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1"/>
        <v>0</v>
      </c>
    </row>
    <row r="35" spans="1:14" x14ac:dyDescent="0.35">
      <c r="A35" s="25"/>
      <c r="B35" s="26"/>
      <c r="C35" s="27"/>
      <c r="D35" s="27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1"/>
        <v>0</v>
      </c>
    </row>
    <row r="36" spans="1:14" x14ac:dyDescent="0.35">
      <c r="A36" s="25"/>
      <c r="B36" s="26"/>
      <c r="C36" s="27"/>
      <c r="D36" s="27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1"/>
        <v>0</v>
      </c>
    </row>
    <row r="37" spans="1:14" x14ac:dyDescent="0.35">
      <c r="A37" s="25"/>
      <c r="B37" s="26"/>
      <c r="C37" s="27"/>
      <c r="D37" s="27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1"/>
        <v>0</v>
      </c>
    </row>
    <row r="38" spans="1:14" x14ac:dyDescent="0.3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1"/>
        <v>0</v>
      </c>
    </row>
    <row r="39" spans="1:14" x14ac:dyDescent="0.3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1"/>
        <v>0</v>
      </c>
    </row>
    <row r="40" spans="1:14" x14ac:dyDescent="0.3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1"/>
        <v>0</v>
      </c>
    </row>
    <row r="41" spans="1:14" x14ac:dyDescent="0.3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1"/>
        <v>0</v>
      </c>
    </row>
    <row r="42" spans="1:14" x14ac:dyDescent="0.3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3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3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3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3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3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3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3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3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3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3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3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3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3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3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3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3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3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3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3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3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3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3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3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3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3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3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3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3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3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3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3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3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3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3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3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3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3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3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3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3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3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3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3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3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3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3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3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3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3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3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3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3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3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3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3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3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3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3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3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3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3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3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3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3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3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3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3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3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3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3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3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3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3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3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3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3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3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3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3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3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3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3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3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3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3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3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3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3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3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3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3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3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3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3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3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3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3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3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3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3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3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3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3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3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3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3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3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3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3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3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3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3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3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3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3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3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3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3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3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3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3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3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3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3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3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3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3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3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3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3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3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3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3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3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3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3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3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3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3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3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3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3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3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3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3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3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3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3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3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3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3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3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3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3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3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3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3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3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3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3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3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3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3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3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3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3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3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3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3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3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3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3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3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3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3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3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3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3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3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3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3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3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3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3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3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3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3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3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3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3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3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3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3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3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3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3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3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3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3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3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3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3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3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3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3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3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3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3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3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3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3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3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3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3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3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3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3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3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3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3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3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3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3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3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3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3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3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3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3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3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3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3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3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3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3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3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3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3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3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3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3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3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3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3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3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3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3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3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3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3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3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3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3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3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3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3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3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3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3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3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3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3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3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3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3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3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3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3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3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3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3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3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3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3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3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3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3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3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3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3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3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3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3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3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3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3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3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3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3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3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3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3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3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3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3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3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3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3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3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3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3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3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3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3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3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3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3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3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3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3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3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3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3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3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3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3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3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3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3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3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3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3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3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3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3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3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3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3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3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3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3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3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3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3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3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3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3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3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3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3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3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3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3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3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3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3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3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3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3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3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3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3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3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3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3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3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3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3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3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3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3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3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3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3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3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3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3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3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3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3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3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3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3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3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3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3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3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3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3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3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3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3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3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3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3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3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3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3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3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3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3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3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3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3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3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3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3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3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3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3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3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3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3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3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3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3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3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3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3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3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3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3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3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3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3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3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3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3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3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3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3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3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3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3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3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3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3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3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3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3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3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3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3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3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3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3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3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3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3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3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3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3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3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3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3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3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3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3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3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3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3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3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3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3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3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3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35">
      <c r="K499" s="82"/>
      <c r="L499" s="82"/>
    </row>
    <row r="1048575" spans="11:12" x14ac:dyDescent="0.3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4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5" customHeight="1" x14ac:dyDescent="0.3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3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5" customHeight="1" x14ac:dyDescent="0.3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5" customHeight="1" x14ac:dyDescent="0.3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5" customHeight="1" x14ac:dyDescent="0.3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3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5" x14ac:dyDescent="0.3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5" x14ac:dyDescent="0.3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5" x14ac:dyDescent="0.3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5" x14ac:dyDescent="0.3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5" x14ac:dyDescent="0.3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5" x14ac:dyDescent="0.3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5" x14ac:dyDescent="0.3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5" x14ac:dyDescent="0.3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82"/>
      <c r="L499" s="82"/>
    </row>
    <row r="1048575" spans="11:12" x14ac:dyDescent="0.3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GRBS</cp:lastModifiedBy>
  <dcterms:created xsi:type="dcterms:W3CDTF">2022-05-26T15:05:30Z</dcterms:created>
  <dcterms:modified xsi:type="dcterms:W3CDTF">2023-05-14T21:21:45Z</dcterms:modified>
</cp:coreProperties>
</file>